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mc:AlternateContent xmlns:mc="http://schemas.openxmlformats.org/markup-compatibility/2006">
    <mc:Choice Requires="x15">
      <x15ac:absPath xmlns:x15ac="http://schemas.microsoft.com/office/spreadsheetml/2010/11/ac" url="/Users/audramerrick/Downloads/"/>
    </mc:Choice>
  </mc:AlternateContent>
  <xr:revisionPtr revIDLastSave="0" documentId="13_ncr:1_{EC009DE0-EB33-4747-BCE3-B2EFF802FBFB}" xr6:coauthVersionLast="47" xr6:coauthVersionMax="47" xr10:uidLastSave="{00000000-0000-0000-0000-000000000000}"/>
  <bookViews>
    <workbookView xWindow="0" yWindow="620" windowWidth="28800" windowHeight="17380" xr2:uid="{D3823177-6FAE-4940-8DFB-17883E011B60}"/>
  </bookViews>
  <sheets>
    <sheet name="Read Me" sheetId="6" r:id="rId1"/>
    <sheet name="Raw Data" sheetId="4" r:id="rId2"/>
    <sheet name="Normalized Scores" sheetId="2" r:id="rId3"/>
  </sheets>
  <externalReferences>
    <externalReference r:id="rId4"/>
  </externalReferences>
  <definedNames>
    <definedName name="_xlnm._FilterDatabase" localSheetId="2" hidden="1">'Normalized Scores'!$A$1:$BF$170</definedName>
    <definedName name="_xlnm._FilterDatabase" localSheetId="1" hidden="1">'Raw Data'!$A$1:$BM$170</definedName>
    <definedName name="_xlnm._FilterDatabase" localSheetId="0" hidden="1">'Read Me'!#REF!</definedName>
    <definedName name="Deflator_data" localSheetId="1">#REF!</definedName>
    <definedName name="Deflator_data">#REF!</definedName>
    <definedName name="Deflator_time" localSheetId="1">#REF!</definedName>
    <definedName name="Deflator_time">#REF!</definedName>
    <definedName name="FX_data" localSheetId="1">#REF!</definedName>
    <definedName name="FX_data">#REF!</definedName>
    <definedName name="FX_time" localSheetId="1">#REF!</definedName>
    <definedName name="FX_tim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Nominal_data">#REF!</definedName>
    <definedName name="Nominal_time" localSheetId="1">#REF!</definedName>
    <definedName name="Nominal_time">#REF!</definedName>
    <definedName name="RadarDropdown" localSheetId="1">#N/A</definedName>
    <definedName name="RadarDropdown">#N/A</definedName>
    <definedName name="rngPath" localSheetId="1">#REF!</definedName>
    <definedName name="rngPath">#REF!</definedName>
    <definedName name="rngTimeData" localSheetId="1">#REF!</definedName>
    <definedName name="rngTimeData">#REF!</definedName>
    <definedName name="rngTimeLinks" localSheetId="1">#REF!</definedName>
    <definedName name="rngTimeLink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 i="4" l="1"/>
</calcChain>
</file>

<file path=xl/sharedStrings.xml><?xml version="1.0" encoding="utf-8"?>
<sst xmlns="http://schemas.openxmlformats.org/spreadsheetml/2006/main" count="2091" uniqueCount="541">
  <si>
    <t>This workbook presents the data of the Digital Economy Navigator (DEN).</t>
  </si>
  <si>
    <t>The Raw Data sheet presents the DEN indicators data as taken from the original source, or after a necessary data transformation (e.g. rescaling).</t>
  </si>
  <si>
    <t>The Normalized Scores sheet presents the data after normalization to scores between 0 and 100, and missing data imputation.</t>
  </si>
  <si>
    <t xml:space="preserve">For the full methodology, please refer to the DEN report at: http://den.dco.org/ </t>
  </si>
  <si>
    <t>Digital Economy Navigator Framework</t>
  </si>
  <si>
    <t>Country list</t>
  </si>
  <si>
    <t>ISO 3-digit code</t>
  </si>
  <si>
    <t>Name</t>
  </si>
  <si>
    <t>Region</t>
  </si>
  <si>
    <t>ARG</t>
  </si>
  <si>
    <t>Argentina</t>
  </si>
  <si>
    <t>Latin America and Caribbean</t>
  </si>
  <si>
    <t>AUS</t>
  </si>
  <si>
    <t>Australia</t>
  </si>
  <si>
    <t>East Asia and Pacific</t>
  </si>
  <si>
    <t>BHR</t>
  </si>
  <si>
    <t>Bahrain</t>
  </si>
  <si>
    <t>Middle East and North Africa</t>
  </si>
  <si>
    <t>BRA</t>
  </si>
  <si>
    <t>Brazil</t>
  </si>
  <si>
    <t>CAN</t>
  </si>
  <si>
    <t>Canada</t>
  </si>
  <si>
    <t>North America</t>
  </si>
  <si>
    <t>CHL</t>
  </si>
  <si>
    <t>Chile</t>
  </si>
  <si>
    <t>CHN</t>
  </si>
  <si>
    <t>China</t>
  </si>
  <si>
    <t>CYP</t>
  </si>
  <si>
    <t>Cyprus</t>
  </si>
  <si>
    <t>Europe and Central Asia</t>
  </si>
  <si>
    <t>DNK</t>
  </si>
  <si>
    <t>Denmark</t>
  </si>
  <si>
    <t>DJI</t>
  </si>
  <si>
    <t>Djibouti</t>
  </si>
  <si>
    <t>EGY</t>
  </si>
  <si>
    <t>Egypt</t>
  </si>
  <si>
    <t>EST</t>
  </si>
  <si>
    <t>Estonia</t>
  </si>
  <si>
    <t>FIN</t>
  </si>
  <si>
    <t>Finland</t>
  </si>
  <si>
    <t>FRA</t>
  </si>
  <si>
    <t>France</t>
  </si>
  <si>
    <t>DEU</t>
  </si>
  <si>
    <t>Germany</t>
  </si>
  <si>
    <t>GHA</t>
  </si>
  <si>
    <t>Ghana</t>
  </si>
  <si>
    <t>Sub-Saharan Africa</t>
  </si>
  <si>
    <t>IND</t>
  </si>
  <si>
    <t>India</t>
  </si>
  <si>
    <t>South Asia</t>
  </si>
  <si>
    <t>IDN</t>
  </si>
  <si>
    <t>Indonesia</t>
  </si>
  <si>
    <t>IRL</t>
  </si>
  <si>
    <t>Ireland</t>
  </si>
  <si>
    <t>ITA</t>
  </si>
  <si>
    <t>Italy</t>
  </si>
  <si>
    <t>DEN levels breakdown</t>
  </si>
  <si>
    <t>JPN</t>
  </si>
  <si>
    <t>Japan</t>
  </si>
  <si>
    <t>Level 1</t>
  </si>
  <si>
    <t>Denotes the pillars that make up the three dimensions of the DEN</t>
  </si>
  <si>
    <t>JOR</t>
  </si>
  <si>
    <t>Jordan</t>
  </si>
  <si>
    <t>KEN</t>
  </si>
  <si>
    <t>Kenya</t>
  </si>
  <si>
    <t>KOR</t>
  </si>
  <si>
    <t>Korea, Republic of</t>
  </si>
  <si>
    <t>KWT</t>
  </si>
  <si>
    <t>Kuwait</t>
  </si>
  <si>
    <t>Level 2</t>
  </si>
  <si>
    <t>Denotes the factors (sub-pillars) that form the pillars of the DEN</t>
  </si>
  <si>
    <t>MYS</t>
  </si>
  <si>
    <t>Malaysia</t>
  </si>
  <si>
    <t>MUS</t>
  </si>
  <si>
    <t>Mauritius</t>
  </si>
  <si>
    <t>MEX</t>
  </si>
  <si>
    <t>Mexico</t>
  </si>
  <si>
    <t>MAR</t>
  </si>
  <si>
    <t>Morocco</t>
  </si>
  <si>
    <t>Level 3</t>
  </si>
  <si>
    <t>Denotes the measurable data points (indicators/survey questions) the fall under the factors</t>
  </si>
  <si>
    <t>NLD</t>
  </si>
  <si>
    <t>Netherlands</t>
  </si>
  <si>
    <t>NGA</t>
  </si>
  <si>
    <t>Nigeria</t>
  </si>
  <si>
    <t>OMN</t>
  </si>
  <si>
    <t>Oman</t>
  </si>
  <si>
    <t>PAK</t>
  </si>
  <si>
    <t>Pakistan</t>
  </si>
  <si>
    <t>(Level 4)</t>
  </si>
  <si>
    <t>When present, denotes the sub-indicators that allow us to measure more granularly a given indicator</t>
  </si>
  <si>
    <t>PHL</t>
  </si>
  <si>
    <t>Philippines</t>
  </si>
  <si>
    <t>POL</t>
  </si>
  <si>
    <t>Poland</t>
  </si>
  <si>
    <t>QAT</t>
  </si>
  <si>
    <t>Qatar</t>
  </si>
  <si>
    <t>RWA</t>
  </si>
  <si>
    <t>Rwanda</t>
  </si>
  <si>
    <t>SAU</t>
  </si>
  <si>
    <t>Saudi Arabia</t>
  </si>
  <si>
    <t>SGP</t>
  </si>
  <si>
    <t>Singapore</t>
  </si>
  <si>
    <t>Indicator abbreviations</t>
  </si>
  <si>
    <t>ZAF</t>
  </si>
  <si>
    <t>South Africa</t>
  </si>
  <si>
    <t>ag</t>
  </si>
  <si>
    <t>Aggregate</t>
  </si>
  <si>
    <t>ESP</t>
  </si>
  <si>
    <t>Spain</t>
  </si>
  <si>
    <t>qn</t>
  </si>
  <si>
    <t>Quantitative</t>
  </si>
  <si>
    <t>SWE</t>
  </si>
  <si>
    <t>Sweden</t>
  </si>
  <si>
    <t>sv</t>
  </si>
  <si>
    <t>Survey</t>
  </si>
  <si>
    <t>CHE</t>
  </si>
  <si>
    <t>Switzerland</t>
  </si>
  <si>
    <t>THA</t>
  </si>
  <si>
    <t>Thailand</t>
  </si>
  <si>
    <t>GMB</t>
  </si>
  <si>
    <t>The Gambia</t>
  </si>
  <si>
    <t>TUN</t>
  </si>
  <si>
    <t>Tunisia</t>
  </si>
  <si>
    <t>TUR</t>
  </si>
  <si>
    <t>Türkiye</t>
  </si>
  <si>
    <t>ARE</t>
  </si>
  <si>
    <t>United Arab Emirates</t>
  </si>
  <si>
    <t>GBR</t>
  </si>
  <si>
    <t>United Kingdom</t>
  </si>
  <si>
    <t>USA</t>
  </si>
  <si>
    <t>United States</t>
  </si>
  <si>
    <t>* Regions and income groups are considered using the World Bank's classfication. For more information on this, please refer to: https://datahelpdesk.worldbank.org/knowledgebase/articles/906519-world-bank-country-and-lending-groups</t>
  </si>
  <si>
    <t>Prefix</t>
  </si>
  <si>
    <t>No</t>
  </si>
  <si>
    <t>Lv</t>
  </si>
  <si>
    <t>Type</t>
  </si>
  <si>
    <t>Indicators</t>
  </si>
  <si>
    <t>Unit</t>
  </si>
  <si>
    <t>Year</t>
  </si>
  <si>
    <t>Description</t>
  </si>
  <si>
    <t xml:space="preserve">Source </t>
  </si>
  <si>
    <t xml:space="preserve">Link </t>
  </si>
  <si>
    <t>Normalisation method</t>
  </si>
  <si>
    <t>Min</t>
  </si>
  <si>
    <t>Max</t>
  </si>
  <si>
    <t>Data Transformation</t>
  </si>
  <si>
    <t>Missing Data</t>
  </si>
  <si>
    <t>Digital Enablers</t>
  </si>
  <si>
    <t>DE</t>
  </si>
  <si>
    <t>Digital Infrastructure</t>
  </si>
  <si>
    <t>A</t>
  </si>
  <si>
    <t>Coverage</t>
  </si>
  <si>
    <t>Access to electricity</t>
  </si>
  <si>
    <t>Percentage</t>
  </si>
  <si>
    <t>Defined as the availability and provision of electrical power to households, communities, and businesses, allowing them to use electrical appliances and devices for various purposes.</t>
  </si>
  <si>
    <t>The World Bank</t>
  </si>
  <si>
    <t>https://data.worldbank.org/indicator/EG.ELC.ACCS.ZS</t>
  </si>
  <si>
    <t>Natural</t>
  </si>
  <si>
    <t>I</t>
  </si>
  <si>
    <t>Mobile Broadband Coverage</t>
  </si>
  <si>
    <t>Population Covered by 3G Network</t>
  </si>
  <si>
    <t>Defined as the percentage of inhabitants that are within range of at least a 3G mobile-cellular signal, irrespective of whether or not they are subscribers. This is calculated by dividing the number of inhabitants that are covered by at least a 3G mobile-cellular signal by the total population and multiplying by 100.</t>
  </si>
  <si>
    <t>International Telecommunication Union (ITU)</t>
  </si>
  <si>
    <t>https://datahub.itu.int/</t>
  </si>
  <si>
    <t>Population Covered by 4G Network</t>
  </si>
  <si>
    <t>Defined as the percentage of inhabitants that are within range of at least a 4G/LTE mobile-cellular signal, irrespective of whether or not they are subscribers. This is calculated by dividing the number of inhabitants that are covered by at least a 4G/LTE mobile-cellular signal by the total population and multiplying by 100. </t>
  </si>
  <si>
    <t>Population Covered by 5G Network</t>
  </si>
  <si>
    <t>Defined as the percentage of inhabitants that are within range of at least a 5G mobile-cellular signal, irrespective of whether or not they are subscribers. This is calculated by dividing the number of inhabitants that are covered by at least a 5G mobile-cellular signal by the total population and multiplying by 100.</t>
  </si>
  <si>
    <t>II</t>
  </si>
  <si>
    <t>Broadband Bandwidth</t>
  </si>
  <si>
    <t>Fixed Broadband Speed</t>
  </si>
  <si>
    <t>Mbps</t>
  </si>
  <si>
    <t>Defined as the speed at which data are transferred between a user’s device and a fixed point on the internet. Fixed broadband speed is measured in megabits per second (Mbps) for both download and upload speed. Download speed refers to how fast data can be transferred from the internet to a user’s device, while upload speed refers to how fast data can be transferred from a user’s device to the internet.</t>
  </si>
  <si>
    <t>Ookla</t>
  </si>
  <si>
    <t>https://www.speedtest.net/global-index</t>
  </si>
  <si>
    <t>5th/95th</t>
  </si>
  <si>
    <t>Logarithm</t>
  </si>
  <si>
    <t>Mobile Internet Speed</t>
  </si>
  <si>
    <t>Defined as the speed at which data are transferred between a user’s device and a cellular tower or other point on a mobile network. Mobile internet speed is measured in megabits per second (Mbps) for both download and upload speed. Download speed refers to how fast data can be transferred from the mobile network to a user’s device, while upload speed refers to how fast data can be transferred from a user’s device to the mobile network.</t>
  </si>
  <si>
    <t>B</t>
  </si>
  <si>
    <t>Affordability</t>
  </si>
  <si>
    <t>Smartphone Affordability</t>
  </si>
  <si>
    <t>Ratio of smartphone cost to average income</t>
  </si>
  <si>
    <t>Defined as the price of the cheapest smartphone in the country, expressed as a percentage of the average monthly income in that country. </t>
  </si>
  <si>
    <t>Alliance for Affordable Internet (A4AI)</t>
  </si>
  <si>
    <t>https://docs.google.com/spreadsheets/d/1SBlHrjDu4Nq1Pv7pyCCYIpQWAjNkPQtgtdbCa1tbA5A/edit#gid=1131185533</t>
  </si>
  <si>
    <t>Fixed Broadband Cost</t>
  </si>
  <si>
    <t>GNIpc</t>
  </si>
  <si>
    <t>Defined as the price of a monthly subscription to an entry-level fixed-broadband plan. It is calculated as a percentage of a country’s average monthly GNI per capita and is also presented in US dollars and purchasing power parities (PPPs).</t>
  </si>
  <si>
    <t>https://www.itu.int/en/ITU-D/Statistics/Pages/ICTprices/default.aspx</t>
  </si>
  <si>
    <t>Mobile Broadband Cost</t>
  </si>
  <si>
    <t>Defined as the price of the data-only mobile broadband basket, based on a monthly usage of a minimum of 2GB, expressed as percentage of gross national income per capita.</t>
  </si>
  <si>
    <t>C</t>
  </si>
  <si>
    <t>Data Infrastructure</t>
  </si>
  <si>
    <t>Number of Internet Exchange Points</t>
  </si>
  <si>
    <t>Number</t>
  </si>
  <si>
    <t>Defined as the physical infrastructure that allows different internet service providers to exchange internet traffic between their networks. Internet exchange points (IXPs) can reduce the cost and latency of internet connectivity by keeping local traffic local instead of routing it through international links.</t>
  </si>
  <si>
    <t>IXP Database (IXPDB)</t>
  </si>
  <si>
    <t>https://ixpdb.euro-ix.net/en/explore/ixps/</t>
  </si>
  <si>
    <t>Rescaled per million pop., logarithm</t>
  </si>
  <si>
    <t>Number of Data Centers</t>
  </si>
  <si>
    <t>Defined as the number of facilities within a country that house servers, storage devices, and networking equipment that store and process data.</t>
  </si>
  <si>
    <t>Data Center Map</t>
  </si>
  <si>
    <t>https://www.datacentermap.com/datacenters/</t>
  </si>
  <si>
    <t>Digital Capabilities</t>
  </si>
  <si>
    <t>Digital Literacy, Skills and Talent</t>
  </si>
  <si>
    <t>Adult Literacy Rate</t>
  </si>
  <si>
    <t>Defined as the percentage of people ages 15 and above who can both read and write, as well as understand a short, simple statement about their everyday life.</t>
  </si>
  <si>
    <t>https://databank.worldbank.org/source/world-development-indicators/Series/SE.ADT.LITR.ZS</t>
  </si>
  <si>
    <t>#N/A</t>
  </si>
  <si>
    <t>Basic Digital Literacy</t>
  </si>
  <si>
    <t>Ability to perform basic digital operations</t>
  </si>
  <si>
    <t>Survey Score</t>
  </si>
  <si>
    <t>2) To what extent do you feel confident performing the following actions online using (any of) your digital devices? 
I)	Not confident at all
II)	A little confident
III)	Somewhat confident
IV)	Generally confident
V)	Completely confident 
a.	Using a web browser.
b.	Communicating with relatives, friends, or colleagues.
c.	Using social media (e.g. Facebook, Instagram, Twitter, WeChat, TikTok, etc.).
d.	Protecting your personal data (e.g. by means of passwords).
e.	Protecting your device from viruses or other possible computer infections.</t>
  </si>
  <si>
    <t>DEN Survey: Q2</t>
  </si>
  <si>
    <t>http://den.dco.org/</t>
  </si>
  <si>
    <t>Basic ICT skills</t>
  </si>
  <si>
    <t>3) Which of the following ICT tasks are you able to perform on (any of) your digital devices? 
Yes (1)
No (0)
a. Send e-mails with attached files (e.g. documents, pictures, videos).
b. Post messages online (e.g. social media, chat rooms, newsgroups or forums).
c. Transfer files between devices (e.g. Airdrop, Wetransfer, digital cameras, mobile phone).
d. Use word processing software (e.g. Word).
e. Use spreadsheet software (e.g. Excel).
f. Use software for creating presentations (e.g. Slides).</t>
  </si>
  <si>
    <t xml:space="preserve">DEN Survey: Q3 answers a-f </t>
  </si>
  <si>
    <t>Education System to Teach Digital and Technological Skills</t>
  </si>
  <si>
    <t>In your country, how well does the current education system meet the skills needs of a competitive economy? Digital and technology skills [1 = Not at all; 7 = To a great extent]</t>
  </si>
  <si>
    <t>World Economic Forum Executive Opinion Survey</t>
  </si>
  <si>
    <t>https://initiatives.weforum.org/executive-opinion-survey/home</t>
  </si>
  <si>
    <t>Advanced Digital Literacy</t>
  </si>
  <si>
    <t>Advanced ICT skills</t>
  </si>
  <si>
    <t>3) Which of the following ICT tasks are you able to perform on (any of) your digital devices? 
Yes (1)
No (0) 
g. Download, installing, or changing settings of software, apps, or device operating systems.
h. Create a website. 
i. Computer programming using a specialized language.</t>
  </si>
  <si>
    <t>DEN Survey: Q3 aswers g-i</t>
  </si>
  <si>
    <t>University graduates in ICT programs</t>
  </si>
  <si>
    <t>Share of graduates</t>
  </si>
  <si>
    <t>Defined as the share of total number of university graduates who have completed ICT programs during their education. </t>
  </si>
  <si>
    <t>United Nations Educational, Scientific and Cultural Organization</t>
  </si>
  <si>
    <t>http://data.uis.unesco.org/</t>
  </si>
  <si>
    <t>Rescaled per million pop.</t>
  </si>
  <si>
    <t>Digital Privacy and Risk Awareness</t>
  </si>
  <si>
    <t>Protecting Personal Data</t>
  </si>
  <si>
    <t>Personal data protection skills</t>
  </si>
  <si>
    <t xml:space="preserve">9) Which of the following strategies, if any, do you use to protect yourself against cyber-crime? (Select all the apply)6
a. Making sure emails/links/attachments are from a trustworthy source before opening them.  
b. Making sure only necessary personal details are publicly visible (by adjusting privacy settings on digital devices, using social media accounts or apps in private mode).   
c. Avoiding public Wi-Fi to access or transfer sensitive information. 
d. Using password manager software.  
e. Installing security software/firewall.  
f. Other cyber-safety measures. 
g. I don’t take any active cyber-safety measures. </t>
  </si>
  <si>
    <t>DEN Survey: Q9</t>
  </si>
  <si>
    <t>Businesses personal data protection</t>
  </si>
  <si>
    <t>In your country, to what extent is there effective regulation that protects personal data held by private companies? [1 = Not at all; 7 = To a great extent]</t>
  </si>
  <si>
    <t>Cybersecurity</t>
  </si>
  <si>
    <t>Cybersecurity capacity development</t>
  </si>
  <si>
    <t>Composite Score</t>
  </si>
  <si>
    <t>Capacity development pillar from the ITU Cybersecurity Index</t>
  </si>
  <si>
    <t>https://www.itu.int/en/ITU-D/Cybersecurity/Pages/global-cybersecurity-index.aspx</t>
  </si>
  <si>
    <t>Internet security incidents exposure</t>
  </si>
  <si>
    <t xml:space="preserve">10) In the last 12 months, have you experienced any of the following internet security incidents?  
Yes (1)
No (0)	
a. Loss of information, time or damage to device, due to virus (e.g. Trojan, or worm).  
b. Cyber-bullying and/or other privacy violations (e.g. abuse of pictures, videos, personal data uploaded online) 
c. Financial loss as a result of receiving fraudulent messages (phishing) or getting redirected to fake websites asking for personal information (pharming).  
d. Financial loss due to fraudulent credit or debit card use. 
e. Received information that personal data was involved in a cybersecurity breach.  
f. Experienced a ransomware attack on computer or a service.  </t>
  </si>
  <si>
    <t>DEN Survey: Q10</t>
  </si>
  <si>
    <t>Internet security incidents prevention</t>
  </si>
  <si>
    <t xml:space="preserve">11) Which of the following actions do you take to prevent the security incident(s) mentioned in the previous question? (Select all that apply)
a. Changed password(s). 
b. Installed/subscribed to  protection software. 
c. Stopped providing personal information on social networks.  
d. Notified an authority (e.g. Police, data protection authority, bank).   
e. Started reading carefully terms and conditions for online services.  
f. Other action taken. (Optional) 
g. No actions taken. </t>
  </si>
  <si>
    <t>DEN Survey: Q11</t>
  </si>
  <si>
    <t>Digital Regulation and Public Administration</t>
  </si>
  <si>
    <t>Digital Public Administration</t>
  </si>
  <si>
    <t>Digital Administrative Operations</t>
  </si>
  <si>
    <t>Online payment of any government taxes, bills or fees</t>
  </si>
  <si>
    <t xml:space="preserve">6) In the last 12 months, have you used any of the following digital government services?
Yes (1)
No (0)
a. Online payment of any government taxes, bills or fees
6.1) Follow-up question for each answered with Yes (1)
How effective did you find the online service to be? 
I. Very ineffective 
II. Ineffective 
III. Neither ineffective nor effective 
IV. Effective 
V. Very effective                                                     
6.2) Follow up question for each answered with No (0). 
Why have you not used this digitally-enabled service during the past 12 months?
I. I did not need to use it in the last year.
II. It is not available where I live.               III. I do not have access due to lack of internet.
IV. The service is too complicated to use. 
V. Other reason(s). </t>
  </si>
  <si>
    <t>DEN Survey: Q6 answer a, Q6.1, Q6.2</t>
  </si>
  <si>
    <t>Online permitting applications</t>
  </si>
  <si>
    <t>6) In the last 12 months, have you used any of the following digital government services?
Yes (1)
No (0)
d. Online permit applications (e.g. construction permits, parking permits, recreational permits). 
6.1) Follow-up question for each answered with Yes (1)
How effective did you find the online service to be? 
I. Very ineffective 
II. Ineffective 
III. Neither ineffective nor effective 
IV. Effective 
V. Very effective                                                     
6.2) Follow up question for each answered with No (0). 
Why have you not used this digitally-enabled service during the past 12 months?
I. I did not need to use it in the last year.
II. It is not available where I live.               III. I do not have access due to lack of internet.
IV. The service is too complicated to use. 
V. Other reason(s).</t>
  </si>
  <si>
    <t>DEN Survey: Q6 answer d, Q6.1, Q6.2</t>
  </si>
  <si>
    <t>eProcurement</t>
  </si>
  <si>
    <t>Yes/No</t>
  </si>
  <si>
    <t>Defined as the use of electronic systems and tools to conduct public procurement processes, such as publishing tender notices, receiving bids, evaluating proposals, awarding contracts, and monitoring performance.</t>
  </si>
  <si>
    <t>https://www.globalpublicprocurementdata.org/gppd/</t>
  </si>
  <si>
    <t>Digital ID and Licensing</t>
  </si>
  <si>
    <t>Access to digital ID or driving license</t>
  </si>
  <si>
    <t>6) In the last 12 months, have you used any of the following digital government services?
Yes (1)
No (0)
b. Digital ID or driving license.
6.1) Follow-up question for each answered with Yes (1)
How effective did you find the online service to be? 
I. Very ineffective 
II. Ineffective 
III. Neither ineffective nor effective 
IV. Effective 
V. Very effective                                                     
6.2) Follow up question for each answered with No (0). 
Why have you not used this digitally-enabled service during the past 12 months?
I. I did not need to use it in the last year.
II. It is not available where I live.               III. I do not have access due to lack of internet.
IV. The service is too complicated to use. 
V. Other reason(s).</t>
  </si>
  <si>
    <t>DEN Survey: Q6answer b, Q6.1, Q6.2</t>
  </si>
  <si>
    <t>Digital licensing requests</t>
  </si>
  <si>
    <t>6) In the last 12 months, have you used any of the following digital government services?
Yes (1)
No (0)
c. Online administrative licensing requests (e.g. residency, business licenses). 
6.1) Follow-up question for each answered with Yes (1).
How effective did you find the online service to be? 
I. Very ineffective 
II. Ineffective 
III. Neither ineffective nor effective 
IV. Effective 
V. Very effective                                                     
6.2) Follow up question for each answered with No (0). 
Why have you not used this digitally-enabled service during the past 12 months?
I. I did not need to use it in the last year.
II. It is not available where I live.               III. I do not have access due to lack of internet.
IV. The service is too complicated to use. 
V. Other reason(s).</t>
  </si>
  <si>
    <t>DEN Survey: Q6 answer c, Q6.1, Q6.2</t>
  </si>
  <si>
    <t>III</t>
  </si>
  <si>
    <t>Open Data and Transparency</t>
  </si>
  <si>
    <t>Open Data</t>
  </si>
  <si>
    <t>The Open Data Inventory (ODIN) assesses the coverage and openness of official statistics to identify gaps, promote open data policies, improve access, and encourage dialogue between national statistical offices (NSOs) and data users.</t>
  </si>
  <si>
    <t>Open Data Inventory</t>
  </si>
  <si>
    <t>https://odin.opendatawatch.com/Data/Download</t>
  </si>
  <si>
    <t>Online public records requests</t>
  </si>
  <si>
    <t>6) In the last 12 months, have you used any of the following digital government services?
Yes (1)
No (0)
e. Online public records requests.
6.1) Follow-up question for each answered with Yes (1)
How effective did you find the online service to be? 
I. Very ineffective 
II. Ineffective 
III. Neither ineffective nor effective 
IV. Effective 
V. Very effective                                                     
6.2) Follow up question for each answered with No (0). 
Why have you not used this digitally-enabled service during the past 12 months?
I. I did not need to use it in the last year.
II. It is not available where I live.               III. I do not have access due to lack of internet.
IV. The service is too complicated to use. 
V. Other reason(s).</t>
  </si>
  <si>
    <t>DEN Survey: Q6 answer e, Q6.1, Q6.2</t>
  </si>
  <si>
    <t>Digital Regulation</t>
  </si>
  <si>
    <t>Overall Regulatory Quality</t>
  </si>
  <si>
    <t>Value</t>
  </si>
  <si>
    <t>Defined as the ability of the government to formulate and implement sound policies and regulations that permit and promote private sector development. It is measured by an aggregate indicator that captures perceptions of the incidence of market-unfriendly policies such as price controls, inadequate bank supervision, and burdensome regulations on foreign trade and business development.</t>
  </si>
  <si>
    <t>World Bank</t>
  </si>
  <si>
    <t>https://databank.worldbank.org/source/worldwide-governance-indicators</t>
  </si>
  <si>
    <t>Data and Consumer Protection</t>
  </si>
  <si>
    <t>Data Protection &amp; Privacy Legislations</t>
  </si>
  <si>
    <t>Yes/Draft/No</t>
  </si>
  <si>
    <t>Defined as a body of legal rules that regulates the collection, processing, storage, transfer, and use of personal data by public or private entities. Data protection and privacy legislations aim to protect the rights and freedoms of individuals with regard to their personal data, such as their right to access, rectify, erase, or object to the processing of their data.</t>
  </si>
  <si>
    <t>United Nations Conference on Trade and Development (UNCTAD)</t>
  </si>
  <si>
    <t>https://unctad.org/page/data-protection-and-privacy-legislation-worldwide</t>
  </si>
  <si>
    <t>Existence of Consumer Protection Laws</t>
  </si>
  <si>
    <t>Defined as a body of legal rules and regulations that protect consumers from unfair or deceptive practices by businesses or other actors in the market. Consumer protection laws may cover various aspects of consumer transactions, such as product safety, quality standards, warranties, contracts, advertising, pricing, competition, dispute resolution, and redress mechanisms.</t>
  </si>
  <si>
    <t>https://unctad.org/page/online-consumer-protection-legislation-worldwide</t>
  </si>
  <si>
    <t>Cybercrime and Intellectual Property</t>
  </si>
  <si>
    <t>Existence of Cybercrime Legislations</t>
  </si>
  <si>
    <t>Defined as a body of legal rules and regulations that address criminal activities committed in the digital realm or through the use of computer systems and networks. Cybercrime legislation offers a framework to combat various forms of criminal activities in the digital space, such as hacking, identity theft, online fraud, cyberbullying, and the spread of malware. </t>
  </si>
  <si>
    <t>https://unctad.org/page/cybercrime-legislation-worldwide</t>
  </si>
  <si>
    <t>Strength of Intellectual Property Rights</t>
  </si>
  <si>
    <t>Defined as legal protections granted to individuals or entities for their intellectual inventions. They grant exclusive legal control over the use, reproduction, distribution, and exploitation of these inventions. </t>
  </si>
  <si>
    <t>Property Rights Alliance</t>
  </si>
  <si>
    <t>https://www.internationalpropertyrightsindex.org/</t>
  </si>
  <si>
    <t>ICT &amp; Digital Business Regulation</t>
  </si>
  <si>
    <t>ICT companies regulation</t>
  </si>
  <si>
    <t>A composite score based on countries’ ICT regulatory landscape. </t>
  </si>
  <si>
    <t>https://app.gen5.digital/tracker/metrics</t>
  </si>
  <si>
    <t>Market openness for ISP companies</t>
  </si>
  <si>
    <t>No/Partial/Full</t>
  </si>
  <si>
    <t>Defined as the degree of competition and regulatory conditions within a country's telecommunications and internet service market, including various factors such as entry barriers, access to infrastructure, regulatory framework, transparency and fairness, or consumer rights. </t>
  </si>
  <si>
    <t>https://datahub.itu.int/data/?i=100045&amp;s=2667</t>
  </si>
  <si>
    <t>Digital Transformation Regulation</t>
  </si>
  <si>
    <t>This indicator is based on the G5 regulation benchmark of the ITU that emphasizes collaboration between governments, regulators, industry, and other stakeholders to enable digital transformation. </t>
  </si>
  <si>
    <t>https://app.gen5.digital/benchmark/metrics</t>
  </si>
  <si>
    <t>Existence of eCommerce Laws</t>
  </si>
  <si>
    <t>Defined as a body of legal rules and regulations that facilitate e-commerce by providing a legal framework for recognizing electronic communications, electronic records, and electronic signatures.</t>
  </si>
  <si>
    <t>https://unctad.org/page/e-transactions-legislation-worldwide</t>
  </si>
  <si>
    <t>Digital Finance</t>
  </si>
  <si>
    <t>General Financial System Maturity</t>
  </si>
  <si>
    <t>Financial System Development</t>
  </si>
  <si>
    <t>This composite indicator measures how developed financial institutions and financial markets are in terms of their depth, access, and efficiency. These indices are aggregated into an overall index of financial development.</t>
  </si>
  <si>
    <t>IMF</t>
  </si>
  <si>
    <t>https://data.imf.org/?sk=f8032e80-b36c-43b1-ac26-493c5b1cd33b&amp;sid=1480712464593</t>
  </si>
  <si>
    <t>Mobile Payments Systems</t>
  </si>
  <si>
    <t>Made Digital Payments</t>
  </si>
  <si>
    <t>Defined as the percentage of respondents above 15 years old who report using a debit or credit card, a mobile phone, or mobile money to make a payment from an account; or who report using the internet to pay bills or to buy something online or in a store in the past year. This includes respondents who report paying bills or sending remittances directly from a financial institution account or through a mobile money account in the past year.</t>
  </si>
  <si>
    <t>https://www.worldbank.org/en/publication/globalfindex/Data</t>
  </si>
  <si>
    <t>Digital Merchant Payments</t>
  </si>
  <si>
    <t xml:space="preserve">12.1) Follow up if not (a) Never, how do you pay for online goods or services?  
Exclusively online  
Sometimes online, depending on the seller  
Never online, only on delivery </t>
  </si>
  <si>
    <t>DEN Survey: Q12.1</t>
  </si>
  <si>
    <t>Access to Digital Banking and Finance</t>
  </si>
  <si>
    <t>Access to Online Banking Services</t>
  </si>
  <si>
    <t>14) In the last 12 months, which of the following online services have you used, if any?
Yes (1)
No (0)
e. Online banking services.</t>
  </si>
  <si>
    <t>DEN Survey: Q14 answer e</t>
  </si>
  <si>
    <t>Socioeconomic Divide in Access to Digital Finance</t>
  </si>
  <si>
    <t>Difference in Digital Payments Made between the Richest and the Poorest</t>
  </si>
  <si>
    <t>Percentage difference</t>
  </si>
  <si>
    <t>Defined as the difference between the percentage of respondents above 15 years old falling in the highest 60% within-economy household income quintile versus lowest 40% within-economy household income quintile who report using a debit or credit card, a mobile phone, or mobile money to make a payment from an account; or who report using the internet to pay bills or to buy something online or in a store in the past year. This includes respondents who report paying bills or sending remittances directly from a financial institution account or through a mobile money account in the past year.</t>
  </si>
  <si>
    <t>Rural-urban gap of digital merchants payment</t>
  </si>
  <si>
    <t xml:space="preserve">12.1) Follow up if not (a) Never, how do you pay for online goods or services?  </t>
  </si>
  <si>
    <t xml:space="preserve">Digital Business </t>
  </si>
  <si>
    <t>DB</t>
  </si>
  <si>
    <t>ICT Core Business</t>
  </si>
  <si>
    <t>Hardware</t>
  </si>
  <si>
    <t>Medium &amp; High-tech Exports (% of Manufactured Exports)</t>
  </si>
  <si>
    <t xml:space="preserve">Defined as the percentage of merchandise exports that are classified as medium and high-technology products. Medium and high-technology products are products with high R&amp;D intensity, such as aerospace, computers, pharmaceuticals, scientific instruments, and electrical machinery.  </t>
  </si>
  <si>
    <t>United Nations Industrial Development Organization (UNIDO), Competitive Industrial Performance (CIP) database</t>
  </si>
  <si>
    <t>https://stat.unido.org/data/download?dataset=cip</t>
  </si>
  <si>
    <t>ICT Goods Imports (% of Total Goods Imports)</t>
  </si>
  <si>
    <t>Defined as the percentage of total merchandise imports that are classified as information and communication technology (ICT) goods. ICT goods include telecommunications equipment, computers and peripheral equipment, electronic components, audio and video equipment, and other ICT goods.</t>
  </si>
  <si>
    <t>UNCTAD</t>
  </si>
  <si>
    <t>https://unctadstat.unctad.org/datacentre/dataviewer/US.IctGoodsShare</t>
  </si>
  <si>
    <t>Software</t>
  </si>
  <si>
    <t>ICT Services exports (% of service exports, BoP)</t>
  </si>
  <si>
    <t>Defined as the value of exports of ICT services in current US dollars. ICT services include computer and information services, telecommunications services, and other information services. </t>
  </si>
  <si>
    <t>https://unctadstat.unctad.org/datacentre/dataviewer/US.TradeServCatTotal</t>
  </si>
  <si>
    <t>GitHub developers per million people</t>
  </si>
  <si>
    <t>The developers metric represents the number of developer accounts on GitHub in a given economy. This count excludes users that are bots or otherwise flagged as “spammy” within Github internal systems.</t>
  </si>
  <si>
    <t>Github</t>
  </si>
  <si>
    <t>https://innovationgraph.github.com/global-metrics/developers</t>
  </si>
  <si>
    <t>Rescaled per million pop, logarithm</t>
  </si>
  <si>
    <t>Telecommunications</t>
  </si>
  <si>
    <t>Revenue from all Telecommunication Services</t>
  </si>
  <si>
    <t>USD</t>
  </si>
  <si>
    <t>Defined as the average revenue per person generated by all telecommunication services in a given country or region. Telecommunication services include fixed telephone, mobile cellular, fixed broadband, mobile broadband, and other telecommunication services.</t>
  </si>
  <si>
    <t>https://datahub.itu.int/data/?i=349</t>
  </si>
  <si>
    <t>Rescaled per PPP$ GDP (millions), logarithm</t>
  </si>
  <si>
    <t>Broadband Bandwidth Usage Per Internet User</t>
  </si>
  <si>
    <t>Fixed Broadband Bandwidth Usage Per Internet User</t>
  </si>
  <si>
    <t>Megabyte</t>
  </si>
  <si>
    <t>Defined as the amount of data transmitted and received by an individual over a fixed broadband connection, measured in megabytes. Fixed broadband encompasses high-speed internet usage delivered through wired technologies such as cable, fiber-optic, or Ethernet. </t>
  </si>
  <si>
    <t>https://datahub.itu.int/data/?i=13067</t>
  </si>
  <si>
    <t>Mobile Internet Bandwidth Usage Per Internet User</t>
  </si>
  <si>
    <t>Defined as the amount of data transmitted and received by an individual over a mobile internet connection domestically, measured in megabytes. This encompasses internet access via wireless networks such as cellular technology. </t>
  </si>
  <si>
    <t>https://datahub.itu.int/data/?i=13068</t>
  </si>
  <si>
    <t>Broadband subscribers</t>
  </si>
  <si>
    <t>Fixed broadband subscription (per 100 people)</t>
  </si>
  <si>
    <t>Refers to fixed subscriptions to high-speed access to the public Internet (Transmission Control Protocol/Internet Protocol connection), at downstream speeds equal to, or greater than, 256 kbit/s. This includes cable modem, Digital Subscriber Line (DSL), fiber-to-the-home/building, other fixed (wired)-broadband subscriptions, satellite broadband, and terrestrial fixed wireless broadband.</t>
  </si>
  <si>
    <t>https://datahub.itu.int/data/?i=19303</t>
  </si>
  <si>
    <t>Mobile cellular subscription (per 100 people)</t>
  </si>
  <si>
    <t>Defined as subscriptions to a public mobile telephone service that provides access to the PSTN–public switched telephone network, a combination of telephone networks used worldwide–using cellular technology. The indicator applies to all mobile cellular subscriptions that offer voice communications.</t>
  </si>
  <si>
    <t>https://datahub.itu.int/data/?i=178&amp;e=AUS&amp;u=per+100+people</t>
  </si>
  <si>
    <t>Industry Digital Transformation</t>
  </si>
  <si>
    <t>Digital Platforms Use</t>
  </si>
  <si>
    <t>Use of digital platforms for providing transportation, mobility and logistics</t>
  </si>
  <si>
    <t>In your country, to what extent are digital platforms used to provide the following service: transportation, mobility, and logistics? [1=Not at all, 7=To a great extent]</t>
  </si>
  <si>
    <t>Use of digital platform for providing Hotels, restaurants and leisure activities services</t>
  </si>
  <si>
    <t>In your country, to what extent are digital platforms used to provide the following service: Hotels, restaurants, and leisure activities? [1=Not at all, 7=To a great extent]</t>
  </si>
  <si>
    <t>Use of digital platforms for providing care and healthcare services</t>
  </si>
  <si>
    <t>In your country, to what extent are digital platforms used to provide the following service: Care and healthcare? [1=Not at all, 7=To a great extent]</t>
  </si>
  <si>
    <t>Use of digital platform for providing Education  services</t>
  </si>
  <si>
    <t>In your country, to what extent are digital platforms used to provide the following service?: Education [1=Not at all, 7=To a great extent] </t>
  </si>
  <si>
    <t>Use of digital platform for providing Financial  services</t>
  </si>
  <si>
    <t>In your country, to what extent are digital platforms used to provide the following service?: Financial [1=Not at all, 7=To a great extent] </t>
  </si>
  <si>
    <t>Use of digital platforms for providing professional services including technology support</t>
  </si>
  <si>
    <t>In your country, to what extent are digital platforms used to provide the following service: professional services including technology support? [1=Not at all, 7=To a great extent] </t>
  </si>
  <si>
    <t>Digital Business Services</t>
  </si>
  <si>
    <t>Domain Registrations</t>
  </si>
  <si>
    <t>Defined as the number of registered domain names under various top-level domains (TLDs). TLDs are segments of domain names that appear at the end of web addresses, such as .com, .org, .net, .edu, etc. Domain registrations reflect the number of active domain names at a given point in time.</t>
  </si>
  <si>
    <t>Domain Name Stat</t>
  </si>
  <si>
    <t>https://domainnamestat.com/statistics/country/others</t>
  </si>
  <si>
    <t>Frequency of e-commerce participation</t>
  </si>
  <si>
    <t xml:space="preserve">12) How frequently do you purchase goods or services online?  
a. Never 
b. Less than once a month 
c. Once a month 
d. Several times a month 
e. Several times a week 
f. Every day 
16.1) Follow up if not (a) Never, how do you pay for online goods or services?  
a. Exclusively online 
b. Sometimes online, depending on the seller 
c. Never online, only on delivery </t>
  </si>
  <si>
    <t>Scope of e-commerce purchases</t>
  </si>
  <si>
    <t xml:space="preserve">13) In the last 12 months, which of the following types of goods/ products have you purchased online?  
Yes (1)
No  (0)
a. Books, magazines or newspapers 
b. Clothing, footwear, accessories 
c. Cosmetics and beauty products
d. Entertainment media (e.g. movies, images, video games, music products)      e. Computer software (includes upgrades and paid apps; not games) 
f. Financial products (including shares and insurance)
g. Food, groceries, alcohol or tobacco  
h. Medicine 
i. Tickets or bookings for entertainment events (sports, theatre, concerts, etc.) 
j. Travel products (travel tickets, accommodation, vehicle hire etc.)               k. Other, please specify: </t>
  </si>
  <si>
    <t>DEN Survey: Q13</t>
  </si>
  <si>
    <t>Digital Innovation</t>
  </si>
  <si>
    <t>Digital Startup Environment</t>
  </si>
  <si>
    <t>New business density</t>
  </si>
  <si>
    <t>New limited liability corporations (or its equivalent) registered in the calendar year per 1,000 people ages 15-64</t>
  </si>
  <si>
    <t>https://data.worldbank.org/indicator/IC.BUS.NDNS.ZS</t>
  </si>
  <si>
    <t>Growth of Innovative Companies</t>
  </si>
  <si>
    <t>In your country, to what extent do new companies with innovative ideas grow rapidly and can disrupt established firms in their markets? [1 = Not at all; 7 = To a great extent]</t>
  </si>
  <si>
    <t>Venture Capital Availability</t>
  </si>
  <si>
    <t>In your country, how easy is it for start-up entrepreneurs with innovative but risky projects to obtain equity funding? [1 = Extremely difficult; 7 = Extremely easy]</t>
  </si>
  <si>
    <t>Digital Research &amp; Development</t>
  </si>
  <si>
    <t>PCT Patent Applications</t>
  </si>
  <si>
    <t>Defined as applications filed under the Patent Cooperation Treaty (PCT), an international patent law treaty that provides a unified procedure for filing patent applications in 157 countries. PCT patent applications allow applicants to seek patent protection internationally for their inventions, while delaying the costs and complexities of national patent filings.</t>
  </si>
  <si>
    <t>World Intellectual Property Organization</t>
  </si>
  <si>
    <t>https://www3.wipo.int/ipstats/keyindex.htm</t>
  </si>
  <si>
    <t>Rescaled per PPP$ GDP (billions), logarithm</t>
  </si>
  <si>
    <t>Journal Publications in the field of Computer Science</t>
  </si>
  <si>
    <t>Refers to articles and research papers published in academic journals dedicated to topics in the field of computer science and related sub-fields. </t>
  </si>
  <si>
    <t>Scimago Journal and Country Rank</t>
  </si>
  <si>
    <t>https://www.scimagojr.com/countryrank.php</t>
  </si>
  <si>
    <t>High-Performance Computing Resources</t>
  </si>
  <si>
    <t>Defined as computing systems that have exceptional processing power, memory capacity, and speed, enabling them to perform complex calculations and simulations at high levels of performance. High-performance computing resources are ranked based on the LINPACK benchmark, which measures the floating-point computing power of a system by solving a dense system of linear equations.</t>
  </si>
  <si>
    <t>TOP500</t>
  </si>
  <si>
    <t>https://www.top500.org/lists/top500/2023/06/</t>
  </si>
  <si>
    <t>Digital Society</t>
  </si>
  <si>
    <t>DS</t>
  </si>
  <si>
    <t>Digital for Health and Education</t>
  </si>
  <si>
    <t>Digital for Health</t>
  </si>
  <si>
    <t>Legal framework, policy and compliance</t>
  </si>
  <si>
    <t>Digital Health framework for data protection, privacy, confidentiality and device compliance</t>
  </si>
  <si>
    <t>Composite indicator from pillar 3 of the Digital Health Monitor, measuring the presence of a law on data security relevant to digital health, the presence a law to protect individual privacy, governing ownership, consent, access and sharing of individually identifiable digital health data, and the presence of protocols, policies, frameworks or accepted processes governing the clinical and patient care use of connected medical devices and health services.</t>
  </si>
  <si>
    <t>Digital Health Monitor</t>
  </si>
  <si>
    <t>https://monitor.digitalhealthmonitor.org/indicators_info#Legislation,_Policy,%20&amp;%20Compliance</t>
  </si>
  <si>
    <t>Access to Digital Health</t>
  </si>
  <si>
    <t>Booking a doctor consult online</t>
  </si>
  <si>
    <t>5) In the last 12 months, have you used any of the following online healthcare services?   
I. Yes (1)
II. No (0)
a. Online booking system to schedule a medical appointment.
5.1) Follow-up question for each answered with Yes (1). 
How satisfied are you with the service?  
I. Very dissatisfied 
II. Somewhat dissatisfied 
III. Neither satisfied nor dissatisfied 
IV. Somewhat satisfied 
V. Very satisfied 
5.2) Follow up question for each answered with No (0).  
Why have you not used this service? 
I. I did not need to use it. 
II. It is not available where I live. 
III. I do not have access due to lack of internet connection, or necessary digital devices. 
IV. The service is too complicated to use.  
V. Other reason(s).</t>
  </si>
  <si>
    <t>DEN Survey: 5 answer a, Q5.1, Q5.2</t>
  </si>
  <si>
    <t>Participating in a remote interaction with a doctor</t>
  </si>
  <si>
    <t>5) In the last 12 months, have you used any of the following online healthcare services?   
I. Yes (1)
II. No (0)
b. Remote medical consultation (e.g. via telephone, video conferencing, or other communications media).
5.1) Follow-up question for each answered with Yes (1). 
How satisfied are you with the service?  
I. Very dissatisfied 
II. Somewhat dissatisfied 
III. Neither satisfied nor dissatisfied 
IV. Somewhat satisfied 
V. Very satisfied 
5.2) Follow up question for each answered with No (0).  
Why have you not used this service? 
I. I did not need to use it. 
II. It is not available where I live. 
III. I do not have access due to lack of internet connection, or necessary digital devices. 
IV. The service is too complicated to use.  
V. Other reason(s).</t>
  </si>
  <si>
    <t>DEN Survey: Q5answer b, Q5.1, Q5.2</t>
  </si>
  <si>
    <t>Gender gaps in digital health access</t>
  </si>
  <si>
    <t>Booking a doctor consult online: gender gap</t>
  </si>
  <si>
    <t>DEN Survey: Q5, answer a</t>
  </si>
  <si>
    <t>Participating in a remote interaction with a doctor: gender gap</t>
  </si>
  <si>
    <t>DEN Survey: Q5, answer b</t>
  </si>
  <si>
    <t>Digital for Education</t>
  </si>
  <si>
    <t>Digital access to education</t>
  </si>
  <si>
    <t>7) Select one of the below options for each question.
I) Not at all
II) Very little
III) Somewhat
IV) Very much/well
V) Completely 
VI) I don't know / Not applicable 
a. In the last 12 months, to what extent, if any, have digital technologies allowed you to access study courses?</t>
  </si>
  <si>
    <t>DEN Survey: Q7 answer a</t>
  </si>
  <si>
    <t>Access to online resources and training for studies</t>
  </si>
  <si>
    <t>Access to online resources to study effectively</t>
  </si>
  <si>
    <t>7) Select one of the below options for each question.
I) Not at all
II) Very little
III) Somewhat
IV) Very much/well
V) Completely 
VI) I don't know / Not applicable 
d. To what extent, if any, do you have access to the technical resources you need to perform your studies effectively?</t>
  </si>
  <si>
    <t>DEN Survey: Q7 answer d</t>
  </si>
  <si>
    <t>Digital training for studies</t>
  </si>
  <si>
    <t xml:space="preserve">7) Select one of the below options for each question.
I) Not at all
II) Very little
III) Somewhat
IV) Very much/well
V) Completely 
VI) I don't know / Not applicable 
c. To what extent, if any, do you feel appropriately trained to use digital technologies to study? </t>
  </si>
  <si>
    <t>DEN Survey: Q7 answer c</t>
  </si>
  <si>
    <t>Gender gaps in digital education</t>
  </si>
  <si>
    <t>Digital access to education: gender gap</t>
  </si>
  <si>
    <t>DEN Survey: Q7, answer a</t>
  </si>
  <si>
    <t>Access to online resources to study effectively: gender gap</t>
  </si>
  <si>
    <t>DEN Survey: Q7, answer c</t>
  </si>
  <si>
    <t>Digital training for studies: gender gap</t>
  </si>
  <si>
    <t>Digital for Work and Training</t>
  </si>
  <si>
    <t>Digitally-enabled Access to Opportunities</t>
  </si>
  <si>
    <t>Digital access to employment and training</t>
  </si>
  <si>
    <t>Digitally-enabled access to employment</t>
  </si>
  <si>
    <t>7) Select one of the below options for each question.
I) Not at all
II) Very little
III) Somewhat
IV) Very much/well
V) Completely 
VI) I don't know / Not applicable 
a. During the past 12 months, to what extent, if any, have digital technologies allowed you to access employment/study courses?</t>
  </si>
  <si>
    <t>Online work-related training</t>
  </si>
  <si>
    <t xml:space="preserve">8) In the last 12 months, which of the following work- and/or education-related digital activities have you engaged in? (Select all the apply)
a. Online training leading to a certificate or formal degree. </t>
  </si>
  <si>
    <t>DEN Survey: Q8 answer a</t>
  </si>
  <si>
    <t>Gender gaps in digital access to opportunities</t>
  </si>
  <si>
    <t>Digitally-enabled access to employment: gender gap</t>
  </si>
  <si>
    <t>Online work-related training: gender gap</t>
  </si>
  <si>
    <t>DEN Survey: Q8, answer a</t>
  </si>
  <si>
    <t>Impact of the online gig economy on working conditions</t>
  </si>
  <si>
    <t>In your country, what is the impact of the online gig economy on working conditions (e.g. working time, remuneration stability)? [1=Significantly worsens working conditions; 7=Significantly improves working conditions]</t>
  </si>
  <si>
    <t>Digital Workplace</t>
  </si>
  <si>
    <t>Workplace digitalization</t>
  </si>
  <si>
    <t>Digitalization of the workplace</t>
  </si>
  <si>
    <t>7) Select one of the below options for each question.
I) Not at all
II) Very little
III) Somewhat
IV) Very much/well
V) Completely 
VI) I don't know / Not applicable 
b. In the last 12 months, to what extent, if any, has your employer been introducing new digital technologies into the workplace?</t>
  </si>
  <si>
    <t>DEN Survey: Q7 answer b</t>
  </si>
  <si>
    <t>Digital training at work</t>
  </si>
  <si>
    <t xml:space="preserve">7) Select one of the below options for each question.
I) Not at all
II) Very little
III) Somewhat
IV) Very much/well
V) Completely 
VI) I don't know / Not applicable 
c. To what extent, if any, do you feel appropriately trained to use digital technologies to work? </t>
  </si>
  <si>
    <t>Gender gaps in workplace digitalization</t>
  </si>
  <si>
    <t>Digitalization of the workplace: gender gap</t>
  </si>
  <si>
    <t>DEN Survey: Q7, answer b</t>
  </si>
  <si>
    <t>Digital training at work: gender gap</t>
  </si>
  <si>
    <t>Flexibility of working arrangements</t>
  </si>
  <si>
    <t>In your country, to what extent do companies offer flexible working arrangements such as remote, hybrid and part-time work? [1=Not at all; 7= To a great extent]</t>
  </si>
  <si>
    <t>Digital for Social Inclusion</t>
  </si>
  <si>
    <t>Internet Access</t>
  </si>
  <si>
    <t>Refers to the proportion of individuals who accessed the Internet from any location in the last three months. Access can be via a fixed or mobile network.</t>
  </si>
  <si>
    <t>https://datahub.itu.int/data/?i=11624</t>
  </si>
  <si>
    <t>5th/Max</t>
  </si>
  <si>
    <t>Digital Inclusion</t>
  </si>
  <si>
    <t>Rural population gap</t>
  </si>
  <si>
    <t>Rural-urban gap of basic ICT skills</t>
  </si>
  <si>
    <t>Which ICT tasks are you able to perform? (Choose all that apply) </t>
  </si>
  <si>
    <t>Gender gap in Internet access</t>
  </si>
  <si>
    <t>Gender gap in population using the Internet</t>
  </si>
  <si>
    <t>Defined as the percentage of the male population using the Internet access minus the percentage of the female population using the Internet</t>
  </si>
  <si>
    <t>https://www.itu.int/en/ITU-D/Statistics/Pages/stat/default.aspx</t>
  </si>
  <si>
    <t>Gender gap of basic ICT skills</t>
  </si>
  <si>
    <r>
      <t xml:space="preserve">Which ICT tasks are you able to perform? </t>
    </r>
    <r>
      <rPr>
        <i/>
        <sz val="11"/>
        <color rgb="FF000000"/>
        <rFont val="Aptos Narrow"/>
        <family val="2"/>
        <scheme val="minor"/>
      </rPr>
      <t>(Choose all that apply)</t>
    </r>
    <r>
      <rPr>
        <sz val="11"/>
        <color rgb="FF000000"/>
        <rFont val="Aptos Narrow"/>
        <family val="2"/>
        <scheme val="minor"/>
      </rPr>
      <t> </t>
    </r>
  </si>
  <si>
    <t>Disabilities</t>
  </si>
  <si>
    <t>Presence of Web Accessibility Laws</t>
  </si>
  <si>
    <t>Defined as a body of legal rules and regulations related to web accessibility that require or encourage websites and web applications to be accessible and usable by people with disabilities. </t>
  </si>
  <si>
    <t>W3C Web Accessibility Initiative</t>
  </si>
  <si>
    <t>https://www.w3.org/WAI/policies/</t>
  </si>
  <si>
    <t>Universal Access/Service Policy</t>
  </si>
  <si>
    <t>Defined as whether a country has a policy or a legal framework that aims to provide universal access or service to ICTs for all citizens, especially those in rural, remote, and underserved areas.</t>
  </si>
  <si>
    <t>https://datahub.itu.int/data/?i=100091&amp;e=CAN</t>
  </si>
  <si>
    <t>Digital Social Connectivity &amp; Civic Engagement</t>
  </si>
  <si>
    <t>Digital social connections</t>
  </si>
  <si>
    <t>Connection with family and friends</t>
  </si>
  <si>
    <t>1) In the last 12 months, have you used a digital device to engage in any of the following activities? 
Yes (1)
No (0)
a. Stay connected with family, friends and colleagues.</t>
  </si>
  <si>
    <t>DEN Survey: Q1 answer a</t>
  </si>
  <si>
    <t>Meeting new people</t>
  </si>
  <si>
    <t>1) In the last 12 months, have you used a digital device to engage in any of the following activities? 
Yes (1)
No (0)
b. Meet new people.</t>
  </si>
  <si>
    <t>DEN Survey: Q1 answer b</t>
  </si>
  <si>
    <t>Civil Society Digital Participation</t>
  </si>
  <si>
    <t>E-Participation Index</t>
  </si>
  <si>
    <t>The E-Participation Index (EPI) is a supplementary index to the United Nations E-Government Survey that measures the extent and quality of online citizen participation in public policy making. The EPI is composed of three components: e-information, e-consultation, and e-decision making. These reflect different levels of engagement between governments and citizens through online platforms.</t>
  </si>
  <si>
    <t>United Nations Department of Economic and Social Affairs</t>
  </si>
  <si>
    <t>https://publicadministration.un.org/egovkb/Data-Center</t>
  </si>
  <si>
    <t>Digital social activism</t>
  </si>
  <si>
    <t>1) In the last 12 months, have you used a digital device to engage in any of the following activities? 
Yes (1)
No (0)
c. Engage in, or organize action around an important issue (e.g. political, social, cultural).</t>
  </si>
  <si>
    <t>DEN Survey: Q1 answer c</t>
  </si>
  <si>
    <t>Gender gaps in digital social connectivity</t>
  </si>
  <si>
    <t>Connection with family and friends: gender gap</t>
  </si>
  <si>
    <t>DEN Survey: Q1, answer a</t>
  </si>
  <si>
    <t>Meeting new people: gender gap</t>
  </si>
  <si>
    <t>DEN Survey: Q1, answer b</t>
  </si>
  <si>
    <t>Digital social activism: gender gap</t>
  </si>
  <si>
    <t>DEN Survey: Q1, answer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</si>
</sst>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lt;1]0.000;[&lt;10]0.00;0.0\ "/>
    <numFmt numFmtId="166" formatCode="[=0]0.00;[&lt;1]0.000;0.0"/>
  </numFmts>
  <fonts count="28" x14ac:knownFonts="1">
    <font>
      <sz val="11"/>
      <color theme="1"/>
      <name val="Aptos Narrow"/>
      <family val="2"/>
      <scheme val="minor"/>
    </font>
    <font>
      <sz val="11"/>
      <color theme="1"/>
      <name val="Aptos Narrow"/>
      <family val="2"/>
      <scheme val="minor"/>
    </font>
    <font>
      <b/>
      <sz val="14"/>
      <color theme="1"/>
      <name val="Aptos Narrow"/>
    </font>
    <font>
      <sz val="11"/>
      <color theme="1"/>
      <name val="Aptos Narrow"/>
    </font>
    <font>
      <sz val="12"/>
      <color theme="1"/>
      <name val="Aptos Narrow"/>
      <family val="2"/>
      <scheme val="minor"/>
    </font>
    <font>
      <b/>
      <sz val="11"/>
      <color theme="1"/>
      <name val="Aptos Narrow"/>
    </font>
    <font>
      <b/>
      <sz val="11"/>
      <color indexed="8"/>
      <name val="Aptos Narrow"/>
    </font>
    <font>
      <sz val="11"/>
      <color theme="0"/>
      <name val="Aptos Narrow"/>
      <family val="2"/>
      <scheme val="minor"/>
    </font>
    <font>
      <i/>
      <sz val="11"/>
      <color theme="1"/>
      <name val="Aptos Narrow"/>
    </font>
    <font>
      <sz val="11"/>
      <color rgb="FF000000"/>
      <name val="Aptos Narrow"/>
    </font>
    <font>
      <b/>
      <sz val="11"/>
      <color theme="1"/>
      <name val="Aptos Narrow"/>
      <family val="2"/>
      <scheme val="minor"/>
    </font>
    <font>
      <b/>
      <sz val="14"/>
      <color theme="1"/>
      <name val="Aptos Narrow"/>
      <family val="2"/>
      <scheme val="minor"/>
    </font>
    <font>
      <sz val="11"/>
      <color rgb="FF000000"/>
      <name val="Aptos Narrow"/>
      <family val="2"/>
      <scheme val="minor"/>
    </font>
    <font>
      <sz val="11"/>
      <color rgb="FF000000"/>
      <name val="Calibri"/>
      <family val="2"/>
    </font>
    <font>
      <sz val="11"/>
      <name val="Aptos Narrow"/>
      <family val="2"/>
      <scheme val="minor"/>
    </font>
    <font>
      <sz val="14"/>
      <color theme="1"/>
      <name val="Aptos Narrow"/>
      <family val="2"/>
      <scheme val="minor"/>
    </font>
    <font>
      <i/>
      <sz val="11"/>
      <color rgb="FF000000"/>
      <name val="Aptos Narrow"/>
      <family val="2"/>
      <scheme val="minor"/>
    </font>
    <font>
      <sz val="11"/>
      <name val="Aptos Narrow"/>
    </font>
    <font>
      <b/>
      <sz val="14"/>
      <color theme="1"/>
      <name val="Aptos Narrow"/>
      <scheme val="minor"/>
    </font>
    <font>
      <b/>
      <sz val="14"/>
      <name val="Aptos Narrow"/>
      <family val="2"/>
      <scheme val="minor"/>
    </font>
    <font>
      <b/>
      <sz val="11"/>
      <name val="Aptos Narrow"/>
      <family val="2"/>
      <scheme val="minor"/>
    </font>
    <font>
      <u/>
      <sz val="11"/>
      <color theme="10"/>
      <name val="Aptos Narrow"/>
      <family val="2"/>
      <scheme val="minor"/>
    </font>
    <font>
      <sz val="12"/>
      <color theme="1"/>
      <name val="Aptos Narrow"/>
    </font>
    <font>
      <sz val="11"/>
      <color theme="1"/>
      <name val="Aptos Narrow"/>
      <scheme val="minor"/>
    </font>
    <font>
      <sz val="12"/>
      <color theme="1"/>
      <name val="Aptos Narrow"/>
      <scheme val="minor"/>
    </font>
    <font>
      <b/>
      <sz val="11"/>
      <color rgb="FF000000"/>
      <name val="Aptos Narrow"/>
    </font>
    <font>
      <b/>
      <sz val="14"/>
      <color rgb="FF000000"/>
      <name val="Aptos Narrow"/>
    </font>
    <font>
      <b/>
      <sz val="14"/>
      <color indexed="8"/>
      <name val="Aptos Narrow"/>
    </font>
  </fonts>
  <fills count="20">
    <fill>
      <patternFill patternType="none"/>
    </fill>
    <fill>
      <patternFill patternType="gray125"/>
    </fill>
    <fill>
      <patternFill patternType="solid">
        <fgColor theme="4" tint="0.59999389629810485"/>
        <bgColor indexed="65"/>
      </patternFill>
    </fill>
    <fill>
      <patternFill patternType="solid">
        <fgColor theme="4"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2"/>
        <bgColor indexed="64"/>
      </patternFill>
    </fill>
    <fill>
      <patternFill patternType="solid">
        <fgColor rgb="FFF9FAC0"/>
        <bgColor indexed="64"/>
      </patternFill>
    </fill>
    <fill>
      <patternFill patternType="solid">
        <fgColor rgb="FF65BD75"/>
        <bgColor indexed="64"/>
      </patternFill>
    </fill>
    <fill>
      <patternFill patternType="solid">
        <fgColor rgb="FFE7D152"/>
        <bgColor indexed="64"/>
      </patternFill>
    </fill>
    <fill>
      <patternFill patternType="solid">
        <fgColor rgb="FF52A7D4"/>
        <bgColor indexed="64"/>
      </patternFill>
    </fill>
    <fill>
      <patternFill patternType="solid">
        <fgColor rgb="FFFAE76A"/>
        <bgColor indexed="64"/>
      </patternFill>
    </fill>
    <fill>
      <patternFill patternType="solid">
        <fgColor rgb="FF77CBEE"/>
        <bgColor indexed="64"/>
      </patternFill>
    </fill>
    <fill>
      <patternFill patternType="solid">
        <fgColor rgb="FF91EDAA"/>
        <bgColor indexed="64"/>
      </patternFill>
    </fill>
    <fill>
      <patternFill patternType="solid">
        <fgColor rgb="FFACF5CC"/>
        <bgColor indexed="64"/>
      </patternFill>
    </fill>
    <fill>
      <patternFill patternType="solid">
        <fgColor rgb="FFC6EDF9"/>
        <bgColor indexed="64"/>
      </patternFill>
    </fill>
    <fill>
      <patternFill patternType="solid">
        <fgColor rgb="FF9AE8D9"/>
        <bgColor indexed="64"/>
      </patternFill>
    </fill>
    <fill>
      <patternFill patternType="solid">
        <fgColor rgb="FF17C1AD"/>
        <bgColor indexed="64"/>
      </patternFill>
    </fill>
  </fills>
  <borders count="12">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11">
    <xf numFmtId="0" fontId="0" fillId="0" borderId="0"/>
    <xf numFmtId="9"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4" fillId="0" borderId="0"/>
    <xf numFmtId="0" fontId="4" fillId="0" borderId="0"/>
    <xf numFmtId="0" fontId="21" fillId="0" borderId="0" applyNumberFormat="0" applyFill="0" applyBorder="0" applyAlignment="0" applyProtection="0"/>
  </cellStyleXfs>
  <cellXfs count="251">
    <xf numFmtId="0" fontId="0" fillId="0" borderId="0" xfId="0"/>
    <xf numFmtId="0" fontId="2" fillId="0" borderId="0" xfId="0" applyFont="1"/>
    <xf numFmtId="0" fontId="3" fillId="0" borderId="0" xfId="0" applyFont="1"/>
    <xf numFmtId="0" fontId="4" fillId="0" borderId="0" xfId="8"/>
    <xf numFmtId="0" fontId="0" fillId="0" borderId="0" xfId="0" applyAlignment="1">
      <alignment vertical="center"/>
    </xf>
    <xf numFmtId="0" fontId="4" fillId="0" borderId="0" xfId="0" applyFont="1"/>
    <xf numFmtId="164" fontId="0" fillId="0" borderId="0" xfId="0" applyNumberFormat="1" applyAlignment="1">
      <alignment vertical="center"/>
    </xf>
    <xf numFmtId="9" fontId="0" fillId="0" borderId="0" xfId="6" applyNumberFormat="1" applyFont="1" applyFill="1" applyAlignment="1">
      <alignment vertical="center"/>
    </xf>
    <xf numFmtId="0" fontId="1" fillId="8" borderId="0" xfId="7" applyFill="1" applyAlignment="1">
      <alignment vertical="center"/>
    </xf>
    <xf numFmtId="0" fontId="1" fillId="8" borderId="0" xfId="7" applyNumberFormat="1" applyFill="1" applyAlignment="1">
      <alignment horizontal="right" vertical="center"/>
    </xf>
    <xf numFmtId="0" fontId="0" fillId="8" borderId="0" xfId="7" applyFont="1" applyFill="1" applyAlignment="1">
      <alignment vertical="center"/>
    </xf>
    <xf numFmtId="9" fontId="0" fillId="8" borderId="0" xfId="7" applyNumberFormat="1" applyFont="1" applyFill="1" applyAlignment="1">
      <alignment vertical="center"/>
    </xf>
    <xf numFmtId="164" fontId="1" fillId="8" borderId="0" xfId="7" applyNumberFormat="1" applyFill="1" applyAlignment="1">
      <alignment vertical="center"/>
    </xf>
    <xf numFmtId="0" fontId="13" fillId="0" borderId="0" xfId="0" applyFont="1" applyAlignment="1">
      <alignment vertical="center"/>
    </xf>
    <xf numFmtId="0" fontId="0" fillId="8" borderId="0" xfId="0" applyFill="1" applyAlignment="1">
      <alignment vertical="center"/>
    </xf>
    <xf numFmtId="0" fontId="0" fillId="8" borderId="0" xfId="0" applyFill="1" applyAlignment="1">
      <alignment horizontal="right" vertical="center"/>
    </xf>
    <xf numFmtId="0" fontId="13" fillId="8" borderId="0" xfId="0" applyFont="1" applyFill="1" applyAlignment="1">
      <alignment vertical="center"/>
    </xf>
    <xf numFmtId="9" fontId="0" fillId="8" borderId="0" xfId="0" applyNumberFormat="1" applyFill="1" applyAlignment="1">
      <alignment vertical="center"/>
    </xf>
    <xf numFmtId="164" fontId="0" fillId="8" borderId="0" xfId="0" applyNumberFormat="1" applyFill="1" applyAlignment="1">
      <alignment vertical="center"/>
    </xf>
    <xf numFmtId="0" fontId="0" fillId="8" borderId="0" xfId="0" applyFill="1" applyAlignment="1">
      <alignment horizontal="left" vertical="center"/>
    </xf>
    <xf numFmtId="0" fontId="1" fillId="8" borderId="0" xfId="6" applyFill="1" applyAlignment="1">
      <alignment vertical="center"/>
    </xf>
    <xf numFmtId="0" fontId="1" fillId="8" borderId="0" xfId="6" applyNumberFormat="1" applyFill="1" applyAlignment="1">
      <alignment horizontal="right" vertical="center"/>
    </xf>
    <xf numFmtId="9" fontId="0" fillId="8" borderId="0" xfId="6" applyNumberFormat="1" applyFont="1" applyFill="1" applyAlignment="1">
      <alignment vertical="center"/>
    </xf>
    <xf numFmtId="164" fontId="1" fillId="8" borderId="0" xfId="6" applyNumberFormat="1" applyFill="1" applyAlignment="1">
      <alignment vertical="center"/>
    </xf>
    <xf numFmtId="0" fontId="0" fillId="8" borderId="0" xfId="7" applyFont="1" applyFill="1" applyAlignment="1">
      <alignment horizontal="right" vertical="center"/>
    </xf>
    <xf numFmtId="164" fontId="0" fillId="8" borderId="0" xfId="7" applyNumberFormat="1" applyFont="1" applyFill="1" applyAlignment="1">
      <alignment vertical="center"/>
    </xf>
    <xf numFmtId="0" fontId="14" fillId="8" borderId="0" xfId="7" applyFont="1" applyFill="1" applyAlignment="1">
      <alignment vertical="center"/>
    </xf>
    <xf numFmtId="9" fontId="0" fillId="8" borderId="0" xfId="1" applyFont="1" applyFill="1" applyAlignment="1">
      <alignment vertical="center"/>
    </xf>
    <xf numFmtId="0" fontId="14" fillId="8" borderId="0" xfId="7" applyNumberFormat="1" applyFont="1" applyFill="1" applyAlignment="1">
      <alignment horizontal="right" vertical="center"/>
    </xf>
    <xf numFmtId="164" fontId="14" fillId="8" borderId="0" xfId="7" applyNumberFormat="1" applyFont="1" applyFill="1" applyAlignment="1">
      <alignment vertical="center"/>
    </xf>
    <xf numFmtId="9" fontId="1" fillId="8" borderId="0" xfId="6" applyNumberFormat="1" applyFill="1" applyAlignment="1">
      <alignment vertical="center"/>
    </xf>
    <xf numFmtId="9" fontId="1" fillId="8" borderId="0" xfId="7" applyNumberFormat="1" applyFill="1" applyAlignment="1">
      <alignment vertical="center"/>
    </xf>
    <xf numFmtId="9" fontId="1" fillId="0" borderId="0" xfId="6" applyNumberFormat="1" applyFill="1" applyAlignment="1">
      <alignment vertical="center"/>
    </xf>
    <xf numFmtId="0" fontId="1" fillId="0" borderId="0" xfId="7" applyFill="1" applyAlignment="1">
      <alignment vertical="center"/>
    </xf>
    <xf numFmtId="0" fontId="1" fillId="0" borderId="0" xfId="7" applyNumberFormat="1" applyFill="1" applyAlignment="1">
      <alignment horizontal="right" vertical="center"/>
    </xf>
    <xf numFmtId="164" fontId="1" fillId="0" borderId="0" xfId="7" applyNumberFormat="1" applyFill="1" applyAlignment="1">
      <alignment vertical="center"/>
    </xf>
    <xf numFmtId="0" fontId="1" fillId="0" borderId="0" xfId="6" applyFill="1" applyAlignment="1">
      <alignment vertical="center"/>
    </xf>
    <xf numFmtId="0" fontId="0" fillId="0" borderId="0" xfId="7" applyFont="1" applyFill="1" applyAlignment="1">
      <alignment vertical="center"/>
    </xf>
    <xf numFmtId="2" fontId="1" fillId="8" borderId="0" xfId="7" applyNumberFormat="1" applyFill="1" applyAlignment="1">
      <alignment horizontal="right" vertical="center"/>
    </xf>
    <xf numFmtId="2" fontId="1" fillId="8" borderId="0" xfId="6" applyNumberFormat="1" applyFill="1" applyAlignment="1">
      <alignment horizontal="right" vertical="center"/>
    </xf>
    <xf numFmtId="0" fontId="14" fillId="8" borderId="0" xfId="7" applyFont="1" applyFill="1" applyAlignment="1" applyProtection="1">
      <alignment vertical="center"/>
    </xf>
    <xf numFmtId="2" fontId="1" fillId="0" borderId="0" xfId="7" applyNumberFormat="1" applyFill="1" applyAlignment="1">
      <alignment horizontal="right" vertical="center"/>
    </xf>
    <xf numFmtId="0" fontId="1" fillId="0" borderId="0" xfId="6" applyNumberFormat="1" applyFill="1" applyAlignment="1">
      <alignment horizontal="right" vertical="center"/>
    </xf>
    <xf numFmtId="0" fontId="0" fillId="8" borderId="0" xfId="6" applyFont="1" applyFill="1" applyAlignment="1">
      <alignment vertical="center"/>
    </xf>
    <xf numFmtId="0" fontId="0" fillId="8" borderId="0" xfId="6" applyFont="1" applyFill="1" applyAlignment="1">
      <alignment horizontal="right" vertical="center"/>
    </xf>
    <xf numFmtId="164" fontId="0" fillId="8" borderId="0" xfId="6" applyNumberFormat="1" applyFont="1" applyFill="1" applyAlignment="1">
      <alignment vertical="center"/>
    </xf>
    <xf numFmtId="0" fontId="0" fillId="0" borderId="0" xfId="0" applyAlignment="1">
      <alignment horizontal="right" vertical="center"/>
    </xf>
    <xf numFmtId="0" fontId="0" fillId="0" borderId="0" xfId="0" applyAlignment="1">
      <alignment horizontal="left" vertical="center"/>
    </xf>
    <xf numFmtId="9" fontId="0" fillId="0" borderId="0" xfId="0" applyNumberFormat="1" applyAlignment="1">
      <alignment vertical="center"/>
    </xf>
    <xf numFmtId="2" fontId="0" fillId="0" borderId="0" xfId="0" applyNumberFormat="1" applyAlignment="1">
      <alignment horizontal="right" vertical="center"/>
    </xf>
    <xf numFmtId="0" fontId="12" fillId="0" borderId="0" xfId="0" applyFont="1" applyAlignment="1">
      <alignment horizontal="left" vertical="center"/>
    </xf>
    <xf numFmtId="0" fontId="1" fillId="0" borderId="0" xfId="5" applyFill="1" applyAlignment="1">
      <alignment vertical="center"/>
    </xf>
    <xf numFmtId="0" fontId="1" fillId="0" borderId="0" xfId="5" applyFill="1" applyAlignment="1">
      <alignment horizontal="right" vertical="center"/>
    </xf>
    <xf numFmtId="9" fontId="0" fillId="0" borderId="0" xfId="5" applyNumberFormat="1" applyFont="1" applyFill="1" applyAlignment="1">
      <alignment vertical="center"/>
    </xf>
    <xf numFmtId="164" fontId="1" fillId="0" borderId="0" xfId="5" applyNumberFormat="1" applyFill="1" applyAlignment="1">
      <alignment vertical="center"/>
    </xf>
    <xf numFmtId="9" fontId="0" fillId="0" borderId="0" xfId="1" applyFont="1" applyFill="1" applyAlignment="1">
      <alignment vertical="center"/>
    </xf>
    <xf numFmtId="0" fontId="12" fillId="0" borderId="0" xfId="0" applyFont="1" applyAlignment="1">
      <alignment vertical="center"/>
    </xf>
    <xf numFmtId="17" fontId="0" fillId="0" borderId="0" xfId="0" applyNumberFormat="1" applyAlignment="1">
      <alignment vertical="center"/>
    </xf>
    <xf numFmtId="0" fontId="11" fillId="0" borderId="0" xfId="9" applyFont="1" applyAlignment="1">
      <alignment vertical="center"/>
    </xf>
    <xf numFmtId="49" fontId="11" fillId="0" borderId="0" xfId="9" applyNumberFormat="1" applyFont="1" applyAlignment="1">
      <alignment vertical="center"/>
    </xf>
    <xf numFmtId="9" fontId="11" fillId="0" borderId="0" xfId="9" applyNumberFormat="1" applyFont="1" applyAlignment="1">
      <alignment vertical="center"/>
    </xf>
    <xf numFmtId="0" fontId="15" fillId="0" borderId="0" xfId="0" applyFont="1" applyAlignment="1">
      <alignment vertical="center"/>
    </xf>
    <xf numFmtId="0" fontId="18" fillId="0" borderId="0" xfId="0" applyFont="1" applyAlignment="1">
      <alignment vertical="center"/>
    </xf>
    <xf numFmtId="0" fontId="11" fillId="9" borderId="0" xfId="3" applyFont="1" applyFill="1" applyAlignment="1">
      <alignment vertical="center"/>
    </xf>
    <xf numFmtId="0" fontId="10" fillId="9" borderId="0" xfId="3" applyNumberFormat="1" applyFont="1" applyFill="1" applyAlignment="1">
      <alignment horizontal="right" vertical="center"/>
    </xf>
    <xf numFmtId="0" fontId="10" fillId="9" borderId="0" xfId="3" applyFont="1" applyFill="1" applyAlignment="1">
      <alignment vertical="center"/>
    </xf>
    <xf numFmtId="9" fontId="10" fillId="9" borderId="0" xfId="3" applyNumberFormat="1" applyFont="1" applyFill="1" applyAlignment="1">
      <alignment vertical="center"/>
    </xf>
    <xf numFmtId="164" fontId="10" fillId="9" borderId="0" xfId="3" applyNumberFormat="1" applyFont="1" applyFill="1" applyAlignment="1">
      <alignment vertical="center"/>
    </xf>
    <xf numFmtId="2" fontId="1" fillId="0" borderId="0" xfId="6" applyNumberFormat="1" applyFill="1" applyAlignment="1">
      <alignment horizontal="right" vertical="center"/>
    </xf>
    <xf numFmtId="0" fontId="0" fillId="0" borderId="0" xfId="7" applyFont="1" applyFill="1" applyAlignment="1">
      <alignment horizontal="right" vertical="center"/>
    </xf>
    <xf numFmtId="0" fontId="10" fillId="0" borderId="0" xfId="3" applyNumberFormat="1" applyFont="1" applyFill="1" applyAlignment="1">
      <alignment horizontal="right" vertical="center"/>
    </xf>
    <xf numFmtId="0" fontId="10" fillId="0" borderId="0" xfId="3" applyFont="1" applyFill="1" applyAlignment="1">
      <alignment vertical="center"/>
    </xf>
    <xf numFmtId="0" fontId="0" fillId="0" borderId="0" xfId="6" applyFont="1" applyFill="1" applyAlignment="1">
      <alignment horizontal="right" vertical="center"/>
    </xf>
    <xf numFmtId="0" fontId="0" fillId="0" borderId="0" xfId="6" applyFont="1" applyFill="1" applyAlignment="1">
      <alignment vertical="center"/>
    </xf>
    <xf numFmtId="0" fontId="14" fillId="0" borderId="0" xfId="7" applyNumberFormat="1" applyFont="1" applyFill="1" applyAlignment="1">
      <alignment horizontal="right" vertical="center"/>
    </xf>
    <xf numFmtId="0" fontId="14" fillId="0" borderId="0" xfId="7" applyFont="1" applyFill="1" applyAlignment="1">
      <alignment vertical="center"/>
    </xf>
    <xf numFmtId="0" fontId="14" fillId="0" borderId="0" xfId="7" applyFont="1" applyFill="1" applyAlignment="1" applyProtection="1">
      <alignment vertical="center"/>
    </xf>
    <xf numFmtId="0" fontId="5" fillId="0" borderId="5" xfId="0" applyFont="1" applyBorder="1" applyAlignment="1">
      <alignment horizontal="center"/>
    </xf>
    <xf numFmtId="165" fontId="1" fillId="8" borderId="0" xfId="6" applyNumberFormat="1" applyFill="1" applyAlignment="1">
      <alignment vertical="center"/>
    </xf>
    <xf numFmtId="165" fontId="1" fillId="8" borderId="0" xfId="6" applyNumberFormat="1" applyFill="1" applyAlignment="1">
      <alignment horizontal="right" vertical="center"/>
    </xf>
    <xf numFmtId="165" fontId="0" fillId="0" borderId="0" xfId="0" applyNumberFormat="1" applyAlignment="1">
      <alignment vertical="center"/>
    </xf>
    <xf numFmtId="165" fontId="0" fillId="0" borderId="0" xfId="0" applyNumberFormat="1" applyAlignment="1">
      <alignment horizontal="right" vertical="center"/>
    </xf>
    <xf numFmtId="165" fontId="0" fillId="0" borderId="0" xfId="0" applyNumberFormat="1" applyAlignment="1">
      <alignment horizontal="left" vertical="center"/>
    </xf>
    <xf numFmtId="165" fontId="1" fillId="8" borderId="0" xfId="7" applyNumberFormat="1" applyFill="1" applyAlignment="1">
      <alignment vertical="center"/>
    </xf>
    <xf numFmtId="165" fontId="1" fillId="8" borderId="0" xfId="7" applyNumberFormat="1" applyFill="1" applyAlignment="1">
      <alignment horizontal="right" vertical="center"/>
    </xf>
    <xf numFmtId="165" fontId="0" fillId="8" borderId="0" xfId="7" applyNumberFormat="1" applyFont="1" applyFill="1" applyAlignment="1">
      <alignment vertical="center"/>
    </xf>
    <xf numFmtId="165" fontId="13" fillId="0" borderId="0" xfId="0" applyNumberFormat="1" applyFont="1" applyAlignment="1">
      <alignment vertical="center"/>
    </xf>
    <xf numFmtId="165" fontId="0" fillId="8" borderId="0" xfId="0" applyNumberFormat="1" applyFill="1" applyAlignment="1">
      <alignment vertical="center"/>
    </xf>
    <xf numFmtId="165" fontId="0" fillId="8" borderId="0" xfId="0" applyNumberFormat="1" applyFill="1" applyAlignment="1">
      <alignment horizontal="right" vertical="center"/>
    </xf>
    <xf numFmtId="165" fontId="0" fillId="8" borderId="0" xfId="0" applyNumberFormat="1" applyFill="1" applyAlignment="1">
      <alignment horizontal="left" vertical="center"/>
    </xf>
    <xf numFmtId="165" fontId="12" fillId="0" borderId="0" xfId="0" applyNumberFormat="1" applyFont="1" applyAlignment="1">
      <alignment horizontal="left" vertical="center"/>
    </xf>
    <xf numFmtId="165" fontId="0" fillId="8" borderId="0" xfId="7" applyNumberFormat="1" applyFont="1" applyFill="1" applyAlignment="1">
      <alignment horizontal="right" vertical="center"/>
    </xf>
    <xf numFmtId="165" fontId="10" fillId="9" borderId="0" xfId="3" applyNumberFormat="1" applyFont="1" applyFill="1" applyAlignment="1">
      <alignment vertical="center"/>
    </xf>
    <xf numFmtId="165" fontId="11" fillId="9" borderId="0" xfId="3" applyNumberFormat="1" applyFont="1" applyFill="1" applyAlignment="1">
      <alignment vertical="center"/>
    </xf>
    <xf numFmtId="165" fontId="10" fillId="9" borderId="0" xfId="3" applyNumberFormat="1" applyFont="1" applyFill="1" applyAlignment="1">
      <alignment horizontal="right" vertical="center"/>
    </xf>
    <xf numFmtId="165" fontId="0" fillId="8" borderId="0" xfId="6" applyNumberFormat="1" applyFont="1" applyFill="1" applyAlignment="1">
      <alignment vertical="center"/>
    </xf>
    <xf numFmtId="165" fontId="0" fillId="8" borderId="0" xfId="6" applyNumberFormat="1" applyFont="1" applyFill="1" applyAlignment="1">
      <alignment horizontal="right" vertical="center"/>
    </xf>
    <xf numFmtId="165" fontId="14" fillId="8" borderId="0" xfId="7" applyNumberFormat="1" applyFont="1" applyFill="1" applyAlignment="1">
      <alignment vertical="center"/>
    </xf>
    <xf numFmtId="165" fontId="14" fillId="8" borderId="0" xfId="7" applyNumberFormat="1" applyFont="1" applyFill="1" applyAlignment="1">
      <alignment horizontal="right" vertical="center"/>
    </xf>
    <xf numFmtId="165" fontId="14" fillId="8" borderId="0" xfId="7" applyNumberFormat="1" applyFont="1" applyFill="1" applyAlignment="1" applyProtection="1">
      <alignment vertical="center"/>
    </xf>
    <xf numFmtId="165" fontId="1" fillId="0" borderId="0" xfId="5" applyNumberFormat="1" applyFill="1" applyAlignment="1">
      <alignment vertical="center"/>
    </xf>
    <xf numFmtId="165" fontId="1" fillId="0" borderId="0" xfId="5" applyNumberFormat="1" applyFill="1" applyAlignment="1">
      <alignment horizontal="right" vertical="center"/>
    </xf>
    <xf numFmtId="165" fontId="1" fillId="0" borderId="0" xfId="7" applyNumberFormat="1" applyFill="1" applyAlignment="1">
      <alignment vertical="center"/>
    </xf>
    <xf numFmtId="165" fontId="1" fillId="0" borderId="0" xfId="7" applyNumberFormat="1" applyFill="1" applyAlignment="1">
      <alignment horizontal="right" vertical="center"/>
    </xf>
    <xf numFmtId="9" fontId="1" fillId="0" borderId="0" xfId="1" applyFill="1" applyAlignment="1">
      <alignment vertical="center"/>
    </xf>
    <xf numFmtId="9" fontId="18" fillId="0" borderId="0" xfId="1" applyFont="1" applyAlignment="1">
      <alignment vertical="center"/>
    </xf>
    <xf numFmtId="9" fontId="1" fillId="8" borderId="0" xfId="1" applyFill="1" applyAlignment="1">
      <alignment vertical="center"/>
    </xf>
    <xf numFmtId="9" fontId="0" fillId="0" borderId="0" xfId="1" applyFont="1" applyAlignment="1">
      <alignment vertical="center"/>
    </xf>
    <xf numFmtId="9" fontId="10" fillId="9" borderId="0" xfId="1" applyFont="1" applyFill="1" applyAlignment="1">
      <alignment vertical="center"/>
    </xf>
    <xf numFmtId="9" fontId="14" fillId="8" borderId="0" xfId="1" applyFont="1" applyFill="1" applyAlignment="1">
      <alignment vertical="center"/>
    </xf>
    <xf numFmtId="166" fontId="1" fillId="8" borderId="0" xfId="6" applyNumberFormat="1" applyFill="1" applyAlignment="1">
      <alignment vertical="center"/>
    </xf>
    <xf numFmtId="166" fontId="0" fillId="0" borderId="0" xfId="0" applyNumberFormat="1" applyAlignment="1">
      <alignment vertical="center"/>
    </xf>
    <xf numFmtId="166" fontId="1" fillId="8" borderId="0" xfId="7" applyNumberFormat="1" applyFill="1" applyAlignment="1">
      <alignment vertical="center"/>
    </xf>
    <xf numFmtId="166" fontId="0" fillId="8" borderId="0" xfId="0" applyNumberFormat="1" applyFill="1" applyAlignment="1">
      <alignment vertical="center"/>
    </xf>
    <xf numFmtId="166" fontId="0" fillId="8" borderId="0" xfId="7" applyNumberFormat="1" applyFont="1" applyFill="1" applyAlignment="1">
      <alignment vertical="center"/>
    </xf>
    <xf numFmtId="166" fontId="10" fillId="9" borderId="0" xfId="3" applyNumberFormat="1" applyFont="1" applyFill="1" applyAlignment="1">
      <alignment vertical="center"/>
    </xf>
    <xf numFmtId="166" fontId="0" fillId="8" borderId="0" xfId="6" applyNumberFormat="1" applyFont="1" applyFill="1" applyAlignment="1">
      <alignment vertical="center"/>
    </xf>
    <xf numFmtId="166" fontId="14" fillId="8" borderId="0" xfId="7" applyNumberFormat="1" applyFont="1" applyFill="1" applyAlignment="1">
      <alignment vertical="center"/>
    </xf>
    <xf numFmtId="166" fontId="1" fillId="0" borderId="0" xfId="5" applyNumberFormat="1" applyFill="1" applyAlignment="1">
      <alignment vertical="center"/>
    </xf>
    <xf numFmtId="166" fontId="1" fillId="0" borderId="0" xfId="7" applyNumberFormat="1" applyFill="1" applyAlignment="1">
      <alignment vertical="center"/>
    </xf>
    <xf numFmtId="9" fontId="21" fillId="0" borderId="0" xfId="10" applyNumberFormat="1" applyFill="1" applyAlignment="1">
      <alignment vertical="center"/>
    </xf>
    <xf numFmtId="0" fontId="22" fillId="0" borderId="0" xfId="0" applyFont="1"/>
    <xf numFmtId="0" fontId="9" fillId="0" borderId="0" xfId="0" applyFont="1" applyAlignment="1">
      <alignment horizontal="center"/>
    </xf>
    <xf numFmtId="0" fontId="10" fillId="0" borderId="0" xfId="0" applyFont="1" applyAlignment="1">
      <alignment horizontal="center" vertical="center" wrapText="1"/>
    </xf>
    <xf numFmtId="0" fontId="5" fillId="0" borderId="0" xfId="0" applyFont="1"/>
    <xf numFmtId="0" fontId="3" fillId="0" borderId="1" xfId="0" applyFont="1" applyBorder="1" applyAlignment="1">
      <alignment horizontal="left"/>
    </xf>
    <xf numFmtId="0" fontId="23" fillId="0" borderId="3" xfId="0" applyFont="1" applyBorder="1" applyAlignment="1">
      <alignment horizontal="left" vertical="center" wrapText="1"/>
    </xf>
    <xf numFmtId="0" fontId="23" fillId="0" borderId="3" xfId="0" applyFont="1" applyBorder="1" applyAlignment="1">
      <alignment horizontal="left"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6" xfId="0" applyFont="1" applyBorder="1" applyAlignment="1">
      <alignment horizontal="left"/>
    </xf>
    <xf numFmtId="0" fontId="23" fillId="0" borderId="7" xfId="0" applyFont="1" applyBorder="1" applyAlignment="1">
      <alignment horizontal="left" vertical="center" wrapText="1"/>
    </xf>
    <xf numFmtId="0" fontId="23" fillId="0" borderId="7" xfId="0" applyFont="1" applyBorder="1" applyAlignment="1">
      <alignment horizontal="left" vertical="center"/>
    </xf>
    <xf numFmtId="0" fontId="24" fillId="0" borderId="7" xfId="8"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25" fillId="0" borderId="0" xfId="0" applyFont="1"/>
    <xf numFmtId="0" fontId="5" fillId="0" borderId="0" xfId="0" applyFont="1" applyAlignment="1">
      <alignment horizontal="center"/>
    </xf>
    <xf numFmtId="0" fontId="3" fillId="0" borderId="9" xfId="0" applyFont="1" applyBorder="1" applyAlignment="1">
      <alignment horizontal="left"/>
    </xf>
    <xf numFmtId="0" fontId="3" fillId="0" borderId="0" xfId="0" applyFont="1" applyAlignment="1">
      <alignment horizontal="left"/>
    </xf>
    <xf numFmtId="0" fontId="3" fillId="0" borderId="10" xfId="0" applyFont="1" applyBorder="1" applyAlignment="1">
      <alignment horizontal="left"/>
    </xf>
    <xf numFmtId="0" fontId="23" fillId="0" borderId="11" xfId="0" applyFont="1" applyBorder="1" applyAlignment="1">
      <alignment horizontal="left" vertical="center"/>
    </xf>
    <xf numFmtId="0" fontId="23" fillId="0" borderId="11" xfId="0" applyFont="1" applyBorder="1" applyAlignment="1">
      <alignment horizontal="left"/>
    </xf>
    <xf numFmtId="0" fontId="24" fillId="0" borderId="11" xfId="8" applyFont="1" applyBorder="1" applyAlignment="1">
      <alignment horizontal="left"/>
    </xf>
    <xf numFmtId="0" fontId="3" fillId="0" borderId="11" xfId="0" applyFont="1" applyBorder="1" applyAlignment="1">
      <alignment horizontal="left"/>
    </xf>
    <xf numFmtId="0" fontId="23" fillId="0" borderId="0" xfId="0" applyFont="1" applyAlignment="1">
      <alignment horizontal="left" vertical="center" wrapText="1"/>
    </xf>
    <xf numFmtId="0" fontId="23" fillId="0" borderId="0" xfId="0" applyFont="1" applyAlignment="1">
      <alignment horizontal="left" vertical="center"/>
    </xf>
    <xf numFmtId="0" fontId="24" fillId="0" borderId="0" xfId="8" applyFont="1" applyAlignment="1">
      <alignment horizontal="left"/>
    </xf>
    <xf numFmtId="164" fontId="18" fillId="0" borderId="0" xfId="0" applyNumberFormat="1" applyFont="1" applyAlignment="1">
      <alignment vertical="center"/>
    </xf>
    <xf numFmtId="0" fontId="18" fillId="0" borderId="0" xfId="9" applyFont="1" applyAlignment="1">
      <alignment vertical="center"/>
    </xf>
    <xf numFmtId="0" fontId="11" fillId="0" borderId="0" xfId="0" applyFont="1" applyAlignment="1">
      <alignment vertical="center"/>
    </xf>
    <xf numFmtId="164" fontId="11" fillId="0" borderId="0" xfId="0" applyNumberFormat="1" applyFont="1" applyAlignment="1">
      <alignment vertical="center"/>
    </xf>
    <xf numFmtId="166" fontId="11" fillId="9" borderId="0" xfId="3" applyNumberFormat="1" applyFont="1" applyFill="1" applyAlignment="1">
      <alignment vertical="center"/>
    </xf>
    <xf numFmtId="0" fontId="3" fillId="0" borderId="0" xfId="0" applyFont="1" applyAlignment="1">
      <alignment vertical="center" wrapText="1"/>
    </xf>
    <xf numFmtId="0" fontId="3" fillId="0" borderId="2" xfId="0" applyFont="1" applyBorder="1" applyAlignment="1">
      <alignment horizontal="center"/>
    </xf>
    <xf numFmtId="0" fontId="3" fillId="0" borderId="5" xfId="0" applyFont="1" applyBorder="1" applyAlignment="1">
      <alignment horizontal="center"/>
    </xf>
    <xf numFmtId="0" fontId="3" fillId="0" borderId="0" xfId="0" applyFont="1" applyAlignment="1">
      <alignment horizontal="center"/>
    </xf>
    <xf numFmtId="0" fontId="27" fillId="0" borderId="0" xfId="0" applyFont="1" applyAlignment="1">
      <alignment vertical="center"/>
    </xf>
    <xf numFmtId="0" fontId="6" fillId="0" borderId="0" xfId="0" applyFont="1" applyAlignment="1">
      <alignment horizontal="center" vertical="center"/>
    </xf>
    <xf numFmtId="0" fontId="26" fillId="0" borderId="5" xfId="0" applyFont="1" applyBorder="1" applyAlignment="1">
      <alignment horizontal="center"/>
    </xf>
    <xf numFmtId="0" fontId="5" fillId="0" borderId="3" xfId="0" applyFont="1" applyBorder="1" applyAlignment="1">
      <alignment horizontal="center" vertical="center"/>
    </xf>
    <xf numFmtId="0" fontId="3" fillId="0" borderId="3" xfId="0" applyFont="1" applyBorder="1" applyAlignment="1">
      <alignment horizontal="center" vertical="center"/>
    </xf>
    <xf numFmtId="0" fontId="8" fillId="0" borderId="0" xfId="0" applyFont="1" applyAlignment="1">
      <alignment horizontal="left" vertical="center"/>
    </xf>
    <xf numFmtId="0" fontId="2" fillId="0" borderId="5" xfId="0" applyFont="1" applyBorder="1" applyAlignment="1">
      <alignment horizontal="center"/>
    </xf>
    <xf numFmtId="0" fontId="22" fillId="0" borderId="0" xfId="0" applyFont="1" applyAlignment="1">
      <alignment horizontal="left"/>
    </xf>
    <xf numFmtId="0" fontId="27" fillId="0" borderId="0" xfId="0" applyFont="1" applyAlignment="1">
      <alignment horizontal="center" vertical="center"/>
    </xf>
    <xf numFmtId="0" fontId="3" fillId="0" borderId="10" xfId="0" applyFont="1" applyBorder="1" applyAlignment="1">
      <alignment horizontal="left" indent="2"/>
    </xf>
    <xf numFmtId="0" fontId="3" fillId="0" borderId="2" xfId="0" applyFont="1" applyBorder="1" applyAlignment="1">
      <alignment horizontal="left" indent="2"/>
    </xf>
    <xf numFmtId="0" fontId="3" fillId="0" borderId="11" xfId="0" applyFont="1" applyBorder="1" applyAlignment="1">
      <alignment horizontal="left" indent="2"/>
    </xf>
    <xf numFmtId="0" fontId="3" fillId="0" borderId="0" xfId="0" applyFont="1" applyAlignment="1">
      <alignment horizontal="left" indent="2"/>
    </xf>
    <xf numFmtId="0" fontId="3" fillId="0" borderId="9" xfId="0" applyFont="1" applyBorder="1" applyAlignment="1">
      <alignment horizontal="left" indent="2"/>
    </xf>
    <xf numFmtId="0" fontId="3" fillId="0" borderId="5" xfId="0" applyFont="1" applyBorder="1" applyAlignment="1">
      <alignment horizontal="left" indent="2"/>
    </xf>
    <xf numFmtId="0" fontId="8" fillId="0" borderId="5" xfId="0" applyFont="1" applyBorder="1" applyAlignment="1">
      <alignment horizontal="left" vertical="center"/>
    </xf>
    <xf numFmtId="0" fontId="3" fillId="0" borderId="4" xfId="0" applyFont="1" applyBorder="1" applyAlignment="1">
      <alignment horizontal="center" vertical="center"/>
    </xf>
    <xf numFmtId="0" fontId="14" fillId="10" borderId="0" xfId="0" applyFont="1" applyFill="1" applyAlignment="1">
      <alignment vertical="center"/>
    </xf>
    <xf numFmtId="0" fontId="1" fillId="11" borderId="0" xfId="4" applyFont="1" applyFill="1" applyAlignment="1">
      <alignment vertical="center"/>
    </xf>
    <xf numFmtId="0" fontId="1" fillId="11" borderId="0" xfId="4" applyNumberFormat="1" applyFont="1" applyFill="1" applyAlignment="1">
      <alignment horizontal="right" vertical="center"/>
    </xf>
    <xf numFmtId="166" fontId="1" fillId="11" borderId="0" xfId="4" applyNumberFormat="1" applyFont="1" applyFill="1" applyAlignment="1">
      <alignment vertical="center"/>
    </xf>
    <xf numFmtId="0" fontId="1" fillId="11" borderId="0" xfId="0" applyFont="1" applyFill="1" applyAlignment="1">
      <alignment vertical="center"/>
    </xf>
    <xf numFmtId="0" fontId="7" fillId="12" borderId="0" xfId="4" applyFill="1" applyAlignment="1">
      <alignment vertical="center"/>
    </xf>
    <xf numFmtId="0" fontId="7" fillId="12" borderId="0" xfId="4" applyNumberFormat="1" applyFill="1" applyAlignment="1">
      <alignment horizontal="right" vertical="center"/>
    </xf>
    <xf numFmtId="166" fontId="7" fillId="12" borderId="0" xfId="4" applyNumberFormat="1" applyFill="1" applyAlignment="1">
      <alignment vertical="center"/>
    </xf>
    <xf numFmtId="0" fontId="7" fillId="12" borderId="0" xfId="0" applyFont="1" applyFill="1" applyAlignment="1">
      <alignment vertical="center"/>
    </xf>
    <xf numFmtId="2" fontId="7" fillId="12" borderId="0" xfId="4" applyNumberFormat="1" applyFill="1" applyAlignment="1">
      <alignment horizontal="right" vertical="center"/>
    </xf>
    <xf numFmtId="0" fontId="1" fillId="13" borderId="0" xfId="2" applyFill="1" applyAlignment="1">
      <alignment vertical="center"/>
    </xf>
    <xf numFmtId="0" fontId="1" fillId="13" borderId="0" xfId="2" applyNumberFormat="1" applyFill="1" applyAlignment="1">
      <alignment horizontal="right" vertical="center"/>
    </xf>
    <xf numFmtId="166" fontId="1" fillId="13" borderId="0" xfId="2" applyNumberFormat="1" applyFill="1" applyAlignment="1">
      <alignment vertical="center"/>
    </xf>
    <xf numFmtId="0" fontId="0" fillId="13" borderId="0" xfId="0" applyFill="1" applyAlignment="1">
      <alignment vertical="center"/>
    </xf>
    <xf numFmtId="0" fontId="7" fillId="14" borderId="0" xfId="2" applyFont="1" applyFill="1" applyAlignment="1">
      <alignment vertical="center"/>
    </xf>
    <xf numFmtId="0" fontId="7" fillId="14" borderId="0" xfId="2" applyNumberFormat="1" applyFont="1" applyFill="1" applyAlignment="1">
      <alignment horizontal="right" vertical="center"/>
    </xf>
    <xf numFmtId="166" fontId="7" fillId="14" borderId="0" xfId="2" applyNumberFormat="1" applyFont="1" applyFill="1" applyAlignment="1">
      <alignment vertical="center"/>
    </xf>
    <xf numFmtId="0" fontId="7" fillId="14" borderId="0" xfId="0" applyFont="1" applyFill="1" applyAlignment="1">
      <alignment vertical="center"/>
    </xf>
    <xf numFmtId="0" fontId="14" fillId="15" borderId="0" xfId="0" applyFont="1" applyFill="1" applyAlignment="1">
      <alignment vertical="center"/>
    </xf>
    <xf numFmtId="0" fontId="14" fillId="10" borderId="0" xfId="4" applyFont="1" applyFill="1" applyAlignment="1">
      <alignment vertical="center"/>
    </xf>
    <xf numFmtId="0" fontId="14" fillId="10" borderId="0" xfId="4" applyNumberFormat="1" applyFont="1" applyFill="1" applyAlignment="1">
      <alignment horizontal="right" vertical="center"/>
    </xf>
    <xf numFmtId="166" fontId="14" fillId="10" borderId="0" xfId="4" applyNumberFormat="1" applyFont="1" applyFill="1" applyAlignment="1">
      <alignment vertical="center"/>
    </xf>
    <xf numFmtId="0" fontId="14" fillId="15" borderId="0" xfId="2" applyFont="1" applyFill="1" applyAlignment="1">
      <alignment vertical="center"/>
    </xf>
    <xf numFmtId="0" fontId="14" fillId="15" borderId="0" xfId="2" applyNumberFormat="1" applyFont="1" applyFill="1" applyAlignment="1">
      <alignment horizontal="right" vertical="center"/>
    </xf>
    <xf numFmtId="166" fontId="14" fillId="15" borderId="0" xfId="2" applyNumberFormat="1" applyFont="1" applyFill="1" applyAlignment="1">
      <alignment vertical="center"/>
    </xf>
    <xf numFmtId="0" fontId="19" fillId="16" borderId="0" xfId="3" applyFont="1" applyFill="1" applyAlignment="1">
      <alignment vertical="center"/>
    </xf>
    <xf numFmtId="0" fontId="20" fillId="16" borderId="0" xfId="3" applyNumberFormat="1" applyFont="1" applyFill="1" applyAlignment="1">
      <alignment horizontal="right" vertical="center"/>
    </xf>
    <xf numFmtId="0" fontId="20" fillId="16" borderId="0" xfId="3" applyFont="1" applyFill="1" applyAlignment="1">
      <alignment vertical="center"/>
    </xf>
    <xf numFmtId="164" fontId="20" fillId="16" borderId="0" xfId="3" applyNumberFormat="1" applyFont="1" applyFill="1" applyAlignment="1">
      <alignment vertical="center"/>
    </xf>
    <xf numFmtId="0" fontId="14" fillId="16" borderId="0" xfId="0" applyFont="1" applyFill="1" applyAlignment="1">
      <alignment vertical="center"/>
    </xf>
    <xf numFmtId="9" fontId="14" fillId="15" borderId="0" xfId="2" applyNumberFormat="1" applyFont="1" applyFill="1" applyAlignment="1">
      <alignment vertical="center"/>
    </xf>
    <xf numFmtId="164" fontId="14" fillId="15" borderId="0" xfId="2" applyNumberFormat="1" applyFont="1" applyFill="1" applyAlignment="1">
      <alignment vertical="center"/>
    </xf>
    <xf numFmtId="165" fontId="14" fillId="15" borderId="0" xfId="2" applyNumberFormat="1" applyFont="1" applyFill="1" applyAlignment="1">
      <alignment vertical="center"/>
    </xf>
    <xf numFmtId="9" fontId="14" fillId="15" borderId="0" xfId="1" applyFont="1" applyFill="1" applyAlignment="1">
      <alignment vertical="center"/>
    </xf>
    <xf numFmtId="165" fontId="14" fillId="15" borderId="0" xfId="2" applyNumberFormat="1" applyFont="1" applyFill="1" applyAlignment="1">
      <alignment horizontal="right" vertical="center"/>
    </xf>
    <xf numFmtId="9" fontId="0" fillId="13" borderId="0" xfId="2" applyNumberFormat="1" applyFont="1" applyFill="1" applyAlignment="1">
      <alignment vertical="center"/>
    </xf>
    <xf numFmtId="164" fontId="1" fillId="13" borderId="0" xfId="2" applyNumberFormat="1" applyFill="1" applyAlignment="1">
      <alignment vertical="center"/>
    </xf>
    <xf numFmtId="165" fontId="1" fillId="13" borderId="0" xfId="2" applyNumberFormat="1" applyFill="1" applyAlignment="1">
      <alignment vertical="center"/>
    </xf>
    <xf numFmtId="9" fontId="1" fillId="13" borderId="0" xfId="1" applyFill="1" applyAlignment="1">
      <alignment vertical="center"/>
    </xf>
    <xf numFmtId="165" fontId="1" fillId="13" borderId="0" xfId="2" applyNumberFormat="1" applyFill="1" applyAlignment="1">
      <alignment horizontal="right" vertical="center"/>
    </xf>
    <xf numFmtId="0" fontId="14" fillId="14" borderId="0" xfId="2" applyFont="1" applyFill="1" applyAlignment="1">
      <alignment vertical="center"/>
    </xf>
    <xf numFmtId="0" fontId="14" fillId="14" borderId="0" xfId="2" applyNumberFormat="1" applyFont="1" applyFill="1" applyAlignment="1">
      <alignment horizontal="right" vertical="center"/>
    </xf>
    <xf numFmtId="9" fontId="14" fillId="14" borderId="0" xfId="2" applyNumberFormat="1" applyFont="1" applyFill="1" applyAlignment="1">
      <alignment vertical="center"/>
    </xf>
    <xf numFmtId="164" fontId="14" fillId="14" borderId="0" xfId="2" applyNumberFormat="1" applyFont="1" applyFill="1" applyAlignment="1">
      <alignment vertical="center"/>
    </xf>
    <xf numFmtId="166" fontId="14" fillId="14" borderId="0" xfId="2" applyNumberFormat="1" applyFont="1" applyFill="1" applyAlignment="1">
      <alignment vertical="center"/>
    </xf>
    <xf numFmtId="165" fontId="14" fillId="14" borderId="0" xfId="2" applyNumberFormat="1" applyFont="1" applyFill="1" applyAlignment="1">
      <alignment vertical="center"/>
    </xf>
    <xf numFmtId="9" fontId="14" fillId="14" borderId="0" xfId="1" applyFont="1" applyFill="1" applyAlignment="1">
      <alignment vertical="center"/>
    </xf>
    <xf numFmtId="165" fontId="14" fillId="14" borderId="0" xfId="2" applyNumberFormat="1" applyFont="1" applyFill="1" applyAlignment="1">
      <alignment horizontal="right" vertical="center"/>
    </xf>
    <xf numFmtId="0" fontId="14" fillId="14" borderId="0" xfId="0" applyFont="1" applyFill="1" applyAlignment="1">
      <alignment vertical="center"/>
    </xf>
    <xf numFmtId="9" fontId="14" fillId="10" borderId="0" xfId="4" applyNumberFormat="1" applyFont="1" applyFill="1" applyAlignment="1">
      <alignment vertical="center"/>
    </xf>
    <xf numFmtId="164" fontId="14" fillId="10" borderId="0" xfId="4" applyNumberFormat="1" applyFont="1" applyFill="1" applyAlignment="1">
      <alignment vertical="center"/>
    </xf>
    <xf numFmtId="165" fontId="14" fillId="10" borderId="0" xfId="4" applyNumberFormat="1" applyFont="1" applyFill="1" applyAlignment="1">
      <alignment vertical="center"/>
    </xf>
    <xf numFmtId="9" fontId="14" fillId="10" borderId="0" xfId="1" applyFont="1" applyFill="1" applyAlignment="1">
      <alignment vertical="center"/>
    </xf>
    <xf numFmtId="165" fontId="14" fillId="10" borderId="0" xfId="4" applyNumberFormat="1" applyFont="1" applyFill="1" applyAlignment="1">
      <alignment horizontal="right" vertical="center"/>
    </xf>
    <xf numFmtId="9" fontId="1" fillId="11" borderId="0" xfId="4" applyNumberFormat="1" applyFont="1" applyFill="1" applyAlignment="1">
      <alignment vertical="center"/>
    </xf>
    <xf numFmtId="164" fontId="1" fillId="11" borderId="0" xfId="4" applyNumberFormat="1" applyFont="1" applyFill="1" applyAlignment="1">
      <alignment vertical="center"/>
    </xf>
    <xf numFmtId="165" fontId="1" fillId="11" borderId="0" xfId="4" applyNumberFormat="1" applyFont="1" applyFill="1" applyAlignment="1">
      <alignment vertical="center"/>
    </xf>
    <xf numFmtId="9" fontId="1" fillId="11" borderId="0" xfId="1" applyFont="1" applyFill="1" applyAlignment="1">
      <alignment vertical="center"/>
    </xf>
    <xf numFmtId="165" fontId="1" fillId="11" borderId="0" xfId="4" applyNumberFormat="1" applyFont="1" applyFill="1" applyAlignment="1">
      <alignment horizontal="right" vertical="center"/>
    </xf>
    <xf numFmtId="9" fontId="7" fillId="12" borderId="0" xfId="4" applyNumberFormat="1" applyFill="1" applyAlignment="1">
      <alignment vertical="center"/>
    </xf>
    <xf numFmtId="164" fontId="7" fillId="12" borderId="0" xfId="4" applyNumberFormat="1" applyFill="1" applyAlignment="1">
      <alignment vertical="center"/>
    </xf>
    <xf numFmtId="165" fontId="7" fillId="12" borderId="0" xfId="4" applyNumberFormat="1" applyFill="1" applyAlignment="1">
      <alignment vertical="center"/>
    </xf>
    <xf numFmtId="9" fontId="7" fillId="12" borderId="0" xfId="1" applyFont="1" applyFill="1" applyAlignment="1">
      <alignment vertical="center"/>
    </xf>
    <xf numFmtId="165" fontId="7" fillId="12" borderId="0" xfId="4" applyNumberFormat="1" applyFill="1" applyAlignment="1">
      <alignment horizontal="right" vertical="center"/>
    </xf>
    <xf numFmtId="0" fontId="0" fillId="9" borderId="0" xfId="0" applyFill="1" applyAlignment="1">
      <alignment vertical="center"/>
    </xf>
    <xf numFmtId="0" fontId="19" fillId="17" borderId="0" xfId="3" applyFont="1" applyFill="1" applyAlignment="1">
      <alignment vertical="center"/>
    </xf>
    <xf numFmtId="0" fontId="14" fillId="17" borderId="0" xfId="3" applyNumberFormat="1" applyFont="1" applyFill="1" applyAlignment="1">
      <alignment horizontal="right" vertical="center"/>
    </xf>
    <xf numFmtId="0" fontId="14" fillId="17" borderId="0" xfId="3" applyFont="1" applyFill="1" applyAlignment="1">
      <alignment vertical="center"/>
    </xf>
    <xf numFmtId="0" fontId="20" fillId="17" borderId="0" xfId="3" applyFont="1" applyFill="1" applyAlignment="1">
      <alignment vertical="center"/>
    </xf>
    <xf numFmtId="166" fontId="14" fillId="17" borderId="0" xfId="3" applyNumberFormat="1" applyFont="1" applyFill="1" applyAlignment="1">
      <alignment vertical="center"/>
    </xf>
    <xf numFmtId="166" fontId="19" fillId="17" borderId="0" xfId="3" applyNumberFormat="1" applyFont="1" applyFill="1" applyAlignment="1">
      <alignment vertical="center"/>
    </xf>
    <xf numFmtId="0" fontId="14" fillId="17" borderId="0" xfId="0" applyFont="1" applyFill="1" applyAlignment="1">
      <alignment vertical="center"/>
    </xf>
    <xf numFmtId="0" fontId="3" fillId="18" borderId="0" xfId="2" applyFont="1" applyFill="1"/>
    <xf numFmtId="0" fontId="17" fillId="19" borderId="0" xfId="4" applyFont="1" applyFill="1"/>
    <xf numFmtId="0" fontId="3" fillId="8" borderId="0" xfId="7" applyFont="1" applyFill="1"/>
    <xf numFmtId="0" fontId="3" fillId="0" borderId="2" xfId="0" applyFont="1" applyBorder="1" applyAlignment="1">
      <alignment horizontal="left" vertical="top" wrapText="1"/>
    </xf>
    <xf numFmtId="0" fontId="3" fillId="0" borderId="0" xfId="0" applyFont="1" applyAlignment="1">
      <alignment horizontal="left" vertical="top" wrapText="1"/>
    </xf>
  </cellXfs>
  <cellStyles count="11">
    <cellStyle name="20% - Accent3" xfId="5" builtinId="38"/>
    <cellStyle name="40% - Accent1" xfId="2" builtinId="31"/>
    <cellStyle name="40% - Accent3" xfId="6" builtinId="39"/>
    <cellStyle name="60% - Accent1" xfId="3" builtinId="32"/>
    <cellStyle name="60% - Accent3" xfId="7" builtinId="40"/>
    <cellStyle name="Accent3" xfId="4" builtinId="37"/>
    <cellStyle name="Hyperlink" xfId="10" builtinId="8"/>
    <cellStyle name="Normal" xfId="0" builtinId="0"/>
    <cellStyle name="Normal 2" xfId="9" xr:uid="{9C8DFD28-20ED-9D4F-9D81-B8146136C769}"/>
    <cellStyle name="Normal 3" xfId="8" xr:uid="{7A78E346-6D3F-2E43-B87C-42BC3FBD1516}"/>
    <cellStyle name="Percent" xfId="1" builtinId="5"/>
  </cellStyles>
  <dxfs count="0"/>
  <tableStyles count="0" defaultTableStyle="TableStyleMedium2" defaultPivotStyle="PivotStyleLight16"/>
  <colors>
    <mruColors>
      <color rgb="FF17C1AD"/>
      <color rgb="FF9AE8D9"/>
      <color rgb="FFF0981D"/>
      <color rgb="FFFFB347"/>
      <color rgb="FFC6EDF9"/>
      <color rgb="FF83CCEB"/>
      <color rgb="FFF9FAC0"/>
      <color rgb="FF52A7D4"/>
      <color rgb="FFE7D152"/>
      <color rgb="FF65BD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20568</xdr:rowOff>
    </xdr:from>
    <xdr:to>
      <xdr:col>7</xdr:col>
      <xdr:colOff>373822</xdr:colOff>
      <xdr:row>25</xdr:row>
      <xdr:rowOff>99254</xdr:rowOff>
    </xdr:to>
    <xdr:pic>
      <xdr:nvPicPr>
        <xdr:cNvPr id="3" name="Picture 2">
          <a:extLst>
            <a:ext uri="{FF2B5EF4-FFF2-40B4-BE49-F238E27FC236}">
              <a16:creationId xmlns:a16="http://schemas.microsoft.com/office/drawing/2014/main" id="{4B6631BF-FD49-7144-81FE-523184D686F5}"/>
            </a:ext>
            <a:ext uri="{147F2762-F138-4A5C-976F-8EAC2B608ADB}">
              <a16:predDERef xmlns:a16="http://schemas.microsoft.com/office/drawing/2014/main" pred="{E0CC6F6F-2137-D149-9592-65A0FF32D1F2}"/>
            </a:ext>
          </a:extLst>
        </xdr:cNvPr>
        <xdr:cNvPicPr>
          <a:picLocks noChangeAspect="1"/>
        </xdr:cNvPicPr>
      </xdr:nvPicPr>
      <xdr:blipFill>
        <a:blip xmlns:r="http://schemas.openxmlformats.org/officeDocument/2006/relationships" r:embed="rId1"/>
        <a:stretch>
          <a:fillRect/>
        </a:stretch>
      </xdr:blipFill>
      <xdr:spPr>
        <a:xfrm>
          <a:off x="0" y="1434133"/>
          <a:ext cx="5232952" cy="4253120"/>
        </a:xfrm>
        <a:prstGeom prst="rect">
          <a:avLst/>
        </a:prstGeom>
      </xdr:spPr>
    </xdr:pic>
    <xdr:clientData/>
  </xdr:twoCellAnchor>
  <xdr:twoCellAnchor>
    <xdr:from>
      <xdr:col>0</xdr:col>
      <xdr:colOff>331305</xdr:colOff>
      <xdr:row>29</xdr:row>
      <xdr:rowOff>0</xdr:rowOff>
    </xdr:from>
    <xdr:to>
      <xdr:col>2</xdr:col>
      <xdr:colOff>338925</xdr:colOff>
      <xdr:row>44</xdr:row>
      <xdr:rowOff>77305</xdr:rowOff>
    </xdr:to>
    <xdr:sp macro="" textlink="">
      <xdr:nvSpPr>
        <xdr:cNvPr id="14" name="Arrow: Down 1">
          <a:extLst>
            <a:ext uri="{FF2B5EF4-FFF2-40B4-BE49-F238E27FC236}">
              <a16:creationId xmlns:a16="http://schemas.microsoft.com/office/drawing/2014/main" id="{12EC2B95-11FC-4C47-A134-1C499C98735C}"/>
            </a:ext>
          </a:extLst>
        </xdr:cNvPr>
        <xdr:cNvSpPr/>
      </xdr:nvSpPr>
      <xdr:spPr>
        <a:xfrm>
          <a:off x="331305" y="6195391"/>
          <a:ext cx="1310750" cy="3059044"/>
        </a:xfrm>
        <a:prstGeom prst="downArrow">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lt"/>
            <a:cs typeface="+mn-lt"/>
          </a:endParaRPr>
        </a:p>
      </xdr:txBody>
    </xdr:sp>
    <xdr:clientData/>
  </xdr:twoCellAnchor>
  <xdr:twoCellAnchor editAs="oneCell">
    <xdr:from>
      <xdr:col>0</xdr:col>
      <xdr:colOff>1</xdr:colOff>
      <xdr:row>0</xdr:row>
      <xdr:rowOff>0</xdr:rowOff>
    </xdr:from>
    <xdr:to>
      <xdr:col>2</xdr:col>
      <xdr:colOff>305904</xdr:colOff>
      <xdr:row>3</xdr:row>
      <xdr:rowOff>236882</xdr:rowOff>
    </xdr:to>
    <xdr:pic>
      <xdr:nvPicPr>
        <xdr:cNvPr id="11" name="Picture 4" descr="A close-up of a logo&#10;&#10;Description automatically generated">
          <a:extLst>
            <a:ext uri="{FF2B5EF4-FFF2-40B4-BE49-F238E27FC236}">
              <a16:creationId xmlns:a16="http://schemas.microsoft.com/office/drawing/2014/main" id="{F8A3AE0A-D9BD-47E7-40B7-55059089D7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 y="0"/>
          <a:ext cx="1601303" cy="960782"/>
        </a:xfrm>
        <a:prstGeom prst="rect">
          <a:avLst/>
        </a:prstGeom>
        <a:solidFill>
          <a:schemeClr val="tx2"/>
        </a:solid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hgresearch.sharepoint.com/sites/allcompany2/Shared%20Documents/General/Digital%20Cooperation%20Organisation/Digital%20Economy%20Maturity%20Index/2023/2024%20refresh%20-%20DEN%20launch/DEN%20Workbook%20v13.xlsx" TargetMode="External"/><Relationship Id="rId1" Type="http://schemas.openxmlformats.org/officeDocument/2006/relationships/externalLinkPath" Target="https://hgresearch.sharepoint.com/sites/allcompany2/Shared%20Documents/General/Digital%20Cooperation%20Organisation/Digital%20Economy%20Maturity%20Index/2023/2024%20refresh%20-%20DEN%20launch/DEN%20Workbook%20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sy9zLXMzmUCNp-HdV_WLXxM_ObpLj9lDpaKYpOzjY_NsCa5Jiv5RT48Zvh0v7nJk" itemId="01Q62ICPJNO24O7LGPKBEKR2G4F7SCDTEK">
      <xxl21:absoluteUrl r:id="rId2"/>
    </xxl21:alternateUrls>
    <sheetNames>
      <sheetName val="Notes"/>
      <sheetName val="Raw data"/>
      <sheetName val="Normalization"/>
      <sheetName val="Scoring"/>
      <sheetName val="Final scores"/>
      <sheetName val="Dashboard"/>
      <sheetName val="Income group charts"/>
      <sheetName val="Stackbar charts"/>
      <sheetName val="GDP scatterplot"/>
      <sheetName val="Heatmap"/>
      <sheetName val="Radar"/>
      <sheetName val="DCO Members"/>
      <sheetName val="Correlations"/>
      <sheetName val="Missing values indicators"/>
      <sheetName val="distances DE7"/>
      <sheetName val="distances DE9"/>
      <sheetName val="distances DE10"/>
      <sheetName val="distances DE12"/>
      <sheetName val="distances DE13"/>
      <sheetName val="distances DE21"/>
      <sheetName val="distances DE28"/>
      <sheetName val="distances DE29"/>
      <sheetName val="distances DE33"/>
      <sheetName val="distances DE37"/>
      <sheetName val="distances DE59"/>
      <sheetName val="distances DE62"/>
      <sheetName val="distances DE70"/>
      <sheetName val="distances DE76"/>
      <sheetName val="distances DB4"/>
      <sheetName val="distances DB5"/>
      <sheetName val="distances DB7"/>
      <sheetName val="distances DB8"/>
      <sheetName val="distances DB10"/>
      <sheetName val="distances DB11a"/>
      <sheetName val="distances DB11b"/>
      <sheetName val="distances DB18"/>
      <sheetName val="distances DB19"/>
      <sheetName val="distances DB20"/>
      <sheetName val="distances DB21"/>
      <sheetName val="distances DB22"/>
      <sheetName val="distances DB23"/>
      <sheetName val="distances DB31"/>
      <sheetName val="distances DB32"/>
      <sheetName val="distances DB33"/>
      <sheetName val="distances DB35"/>
      <sheetName val="distances DS4"/>
      <sheetName val="distances DS22"/>
      <sheetName val="distances DS28"/>
      <sheetName val="distances DS35"/>
      <sheetName val="Survey Data"/>
      <sheetName val="Rescaling"/>
      <sheetName val="Countries List"/>
      <sheetName val="ISO"/>
      <sheetName val="ISO all"/>
      <sheetName val="DE03"/>
      <sheetName val="DE05"/>
      <sheetName val="DE06"/>
      <sheetName val="DE07"/>
      <sheetName val="DE09"/>
      <sheetName val="DE10"/>
      <sheetName val="DE12"/>
      <sheetName val="DE13"/>
      <sheetName val="DE14"/>
      <sheetName val="DE16"/>
      <sheetName val="DE17"/>
      <sheetName val="DE18"/>
      <sheetName val="DE21"/>
      <sheetName val="DE28"/>
      <sheetName val="DE29"/>
      <sheetName val="DE33"/>
      <sheetName val="DE37"/>
      <sheetName val="DE49"/>
      <sheetName val="DE51"/>
      <sheetName val="DE53"/>
      <sheetName val="DE55"/>
      <sheetName val="DE56"/>
      <sheetName val="DE58"/>
      <sheetName val="DE59"/>
      <sheetName val="DE61"/>
      <sheetName val="DE62"/>
      <sheetName val="DE63"/>
      <sheetName val="DE64"/>
      <sheetName val="DE67"/>
      <sheetName val="DE70"/>
      <sheetName val="DE71"/>
      <sheetName val="DE75"/>
      <sheetName val="DE76"/>
      <sheetName val="DB04"/>
      <sheetName val="DB05"/>
      <sheetName val="DB07"/>
      <sheetName val="DB08"/>
      <sheetName val="DB10"/>
      <sheetName val="DB11a"/>
      <sheetName val="DB11b"/>
      <sheetName val="DB13"/>
      <sheetName val="DB14"/>
      <sheetName val="DB18"/>
      <sheetName val="DB19"/>
      <sheetName val="DB20"/>
      <sheetName val="DB21"/>
      <sheetName val="DB22"/>
      <sheetName val="DB23"/>
      <sheetName val="DB25"/>
      <sheetName val="DB31"/>
      <sheetName val="DB32"/>
      <sheetName val="DB33"/>
      <sheetName val="DB35"/>
      <sheetName val="DB37"/>
      <sheetName val="DB38"/>
      <sheetName val="DS4"/>
      <sheetName val="DS22"/>
      <sheetName val="DS28"/>
      <sheetName val="DS30"/>
      <sheetName val="DS35"/>
      <sheetName val="DS37"/>
      <sheetName val="DS38"/>
      <sheetName val="DS39"/>
      <sheetName val="DS44"/>
      <sheetName val="DS56"/>
      <sheetName val="DS5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row r="11">
          <cell r="K11">
            <v>2.5512582405949233</v>
          </cell>
        </row>
      </sheetData>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monitor.digitalhealthmonitor.org/indicators_info" TargetMode="External"/><Relationship Id="rId18" Type="http://schemas.openxmlformats.org/officeDocument/2006/relationships/hyperlink" Target="https://www.itu.int/en/ITU-D/Cybersecurity/Pages/global-cybersecurity-index.aspx" TargetMode="External"/><Relationship Id="rId26" Type="http://schemas.openxmlformats.org/officeDocument/2006/relationships/hyperlink" Target="https://app.gen5.digital/benchmark/metrics" TargetMode="External"/><Relationship Id="rId39" Type="http://schemas.openxmlformats.org/officeDocument/2006/relationships/hyperlink" Target="https://www3.wipo.int/ipstats/keyindex.htm" TargetMode="External"/><Relationship Id="rId21" Type="http://schemas.openxmlformats.org/officeDocument/2006/relationships/hyperlink" Target="https://domainnamestat.com/statistics/country/others" TargetMode="External"/><Relationship Id="rId34" Type="http://schemas.openxmlformats.org/officeDocument/2006/relationships/hyperlink" Target="https://docs.google.com/spreadsheets/d/1SBlHrjDu4Nq1Pv7pyCCYIpQWAjNkPQtgtdbCa1tbA5A/edit" TargetMode="External"/><Relationship Id="rId42" Type="http://schemas.openxmlformats.org/officeDocument/2006/relationships/hyperlink" Target="https://publicadministration.un.org/egovkb/Data-Center" TargetMode="External"/><Relationship Id="rId47" Type="http://schemas.openxmlformats.org/officeDocument/2006/relationships/hyperlink" Target="https://www.w3.org/WAI/policies/" TargetMode="External"/><Relationship Id="rId50" Type="http://schemas.openxmlformats.org/officeDocument/2006/relationships/hyperlink" Target="https://unctad.org/page/data-protection-and-privacy-legislation-worldwide" TargetMode="External"/><Relationship Id="rId55" Type="http://schemas.openxmlformats.org/officeDocument/2006/relationships/hyperlink" Target="https://datahub.itu.int/" TargetMode="External"/><Relationship Id="rId7" Type="http://schemas.openxmlformats.org/officeDocument/2006/relationships/hyperlink" Target="https://initiatives.weforum.org/executive-opinion-survey/home" TargetMode="External"/><Relationship Id="rId2" Type="http://schemas.openxmlformats.org/officeDocument/2006/relationships/hyperlink" Target="https://initiatives.weforum.org/executive-opinion-survey/home" TargetMode="External"/><Relationship Id="rId16" Type="http://schemas.openxmlformats.org/officeDocument/2006/relationships/hyperlink" Target="https://datahub.itu.int/data/?i=11624" TargetMode="External"/><Relationship Id="rId29" Type="http://schemas.openxmlformats.org/officeDocument/2006/relationships/hyperlink" Target="https://unctadstat.unctad.org/datacentre/dataviewer/US.TradeServCatTotal" TargetMode="External"/><Relationship Id="rId11" Type="http://schemas.openxmlformats.org/officeDocument/2006/relationships/hyperlink" Target="https://initiatives.weforum.org/executive-opinion-survey/home" TargetMode="External"/><Relationship Id="rId24" Type="http://schemas.openxmlformats.org/officeDocument/2006/relationships/hyperlink" Target="https://ixpdb.euro-ix.net/en/explore/ixps/" TargetMode="External"/><Relationship Id="rId32" Type="http://schemas.openxmlformats.org/officeDocument/2006/relationships/hyperlink" Target="https://databank.worldbank.org/source/world-development-indicators/Series/SE.ADT.LITR.ZS" TargetMode="External"/><Relationship Id="rId37" Type="http://schemas.openxmlformats.org/officeDocument/2006/relationships/hyperlink" Target="https://www.itu.int/en/ITU-D/Statistics/Pages/stat/default.aspx" TargetMode="External"/><Relationship Id="rId40" Type="http://schemas.openxmlformats.org/officeDocument/2006/relationships/hyperlink" Target="https://unctadstat.unctad.org/datacentre/dataviewer/US.IctGoodsShare" TargetMode="External"/><Relationship Id="rId45" Type="http://schemas.openxmlformats.org/officeDocument/2006/relationships/hyperlink" Target="https://www.speedtest.net/global-index" TargetMode="External"/><Relationship Id="rId53" Type="http://schemas.openxmlformats.org/officeDocument/2006/relationships/hyperlink" Target="https://www.worldbank.org/en/publication/globalfindex/Data" TargetMode="External"/><Relationship Id="rId58" Type="http://schemas.openxmlformats.org/officeDocument/2006/relationships/printerSettings" Target="../printerSettings/printerSettings1.bin"/><Relationship Id="rId5" Type="http://schemas.openxmlformats.org/officeDocument/2006/relationships/hyperlink" Target="https://initiatives.weforum.org/executive-opinion-survey/home" TargetMode="External"/><Relationship Id="rId19" Type="http://schemas.openxmlformats.org/officeDocument/2006/relationships/hyperlink" Target="https://data.imf.org/?sk=f8032e80-b36c-43b1-ac26-493c5b1cd33b&amp;sid=1480712464593" TargetMode="External"/><Relationship Id="rId4" Type="http://schemas.openxmlformats.org/officeDocument/2006/relationships/hyperlink" Target="https://initiatives.weforum.org/executive-opinion-survey/home" TargetMode="External"/><Relationship Id="rId9" Type="http://schemas.openxmlformats.org/officeDocument/2006/relationships/hyperlink" Target="https://initiatives.weforum.org/executive-opinion-survey/home" TargetMode="External"/><Relationship Id="rId14" Type="http://schemas.openxmlformats.org/officeDocument/2006/relationships/hyperlink" Target="https://odin.opendatawatch.com/Data/Download" TargetMode="External"/><Relationship Id="rId22" Type="http://schemas.openxmlformats.org/officeDocument/2006/relationships/hyperlink" Target="https://datahub.itu.int/data/?i=19303" TargetMode="External"/><Relationship Id="rId27" Type="http://schemas.openxmlformats.org/officeDocument/2006/relationships/hyperlink" Target="https://www.scimagojr.com/countryrank.php" TargetMode="External"/><Relationship Id="rId30" Type="http://schemas.openxmlformats.org/officeDocument/2006/relationships/hyperlink" Target="http://data.uis.unesco.org/" TargetMode="External"/><Relationship Id="rId35" Type="http://schemas.openxmlformats.org/officeDocument/2006/relationships/hyperlink" Target="https://www.itu.int/en/ITU-D/Statistics/Pages/ICTprices/default.aspx" TargetMode="External"/><Relationship Id="rId43" Type="http://schemas.openxmlformats.org/officeDocument/2006/relationships/hyperlink" Target="https://datahub.itu.int/" TargetMode="External"/><Relationship Id="rId48" Type="http://schemas.openxmlformats.org/officeDocument/2006/relationships/hyperlink" Target="https://www.speedtest.net/global-index" TargetMode="External"/><Relationship Id="rId56" Type="http://schemas.openxmlformats.org/officeDocument/2006/relationships/hyperlink" Target="https://unctad.org/page/online-consumer-protection-legislation-worldwide" TargetMode="External"/><Relationship Id="rId8" Type="http://schemas.openxmlformats.org/officeDocument/2006/relationships/hyperlink" Target="https://initiatives.weforum.org/executive-opinion-survey/home" TargetMode="External"/><Relationship Id="rId51" Type="http://schemas.openxmlformats.org/officeDocument/2006/relationships/hyperlink" Target="https://www.top500.org/lists/top500/2023/06/" TargetMode="External"/><Relationship Id="rId3" Type="http://schemas.openxmlformats.org/officeDocument/2006/relationships/hyperlink" Target="https://initiatives.weforum.org/executive-opinion-survey/home" TargetMode="External"/><Relationship Id="rId12" Type="http://schemas.openxmlformats.org/officeDocument/2006/relationships/hyperlink" Target="https://initiatives.weforum.org/executive-opinion-survey/home" TargetMode="External"/><Relationship Id="rId17" Type="http://schemas.openxmlformats.org/officeDocument/2006/relationships/hyperlink" Target="https://datahub.itu.int/data/?i=13068" TargetMode="External"/><Relationship Id="rId25" Type="http://schemas.openxmlformats.org/officeDocument/2006/relationships/hyperlink" Target="https://data.worldbank.org/indicator/EG.ELC.ACCS.ZS" TargetMode="External"/><Relationship Id="rId33" Type="http://schemas.openxmlformats.org/officeDocument/2006/relationships/hyperlink" Target="https://databank.worldbank.org/source/worldwide-governance-indicators" TargetMode="External"/><Relationship Id="rId38" Type="http://schemas.openxmlformats.org/officeDocument/2006/relationships/hyperlink" Target="https://www.worldbank.org/en/publication/globalfindex/Data" TargetMode="External"/><Relationship Id="rId46" Type="http://schemas.openxmlformats.org/officeDocument/2006/relationships/hyperlink" Target="https://www.datacentermap.com/datacenters/" TargetMode="External"/><Relationship Id="rId20" Type="http://schemas.openxmlformats.org/officeDocument/2006/relationships/hyperlink" Target="https://innovationgraph.github.com/global-metrics/developers" TargetMode="External"/><Relationship Id="rId41" Type="http://schemas.openxmlformats.org/officeDocument/2006/relationships/hyperlink" Target="https://unctad.org/page/cybercrime-legislation-worldwide" TargetMode="External"/><Relationship Id="rId54" Type="http://schemas.openxmlformats.org/officeDocument/2006/relationships/hyperlink" Target="https://www.itu.int/en/ITU-D/Statistics/Pages/ICTprices/default.aspx" TargetMode="External"/><Relationship Id="rId1" Type="http://schemas.openxmlformats.org/officeDocument/2006/relationships/hyperlink" Target="https://initiatives.weforum.org/executive-opinion-survey/home" TargetMode="External"/><Relationship Id="rId6" Type="http://schemas.openxmlformats.org/officeDocument/2006/relationships/hyperlink" Target="https://initiatives.weforum.org/executive-opinion-survey/home" TargetMode="External"/><Relationship Id="rId15" Type="http://schemas.openxmlformats.org/officeDocument/2006/relationships/hyperlink" Target="https://www.globalpublicprocurementdata.org/gppd/" TargetMode="External"/><Relationship Id="rId23" Type="http://schemas.openxmlformats.org/officeDocument/2006/relationships/hyperlink" Target="https://data.worldbank.org/indicator/IC.BUS.NDNS.ZS" TargetMode="External"/><Relationship Id="rId28" Type="http://schemas.openxmlformats.org/officeDocument/2006/relationships/hyperlink" Target="https://datahub.itu.int/data/?i=178&amp;e=AUS&amp;u=per+100+people" TargetMode="External"/><Relationship Id="rId36" Type="http://schemas.openxmlformats.org/officeDocument/2006/relationships/hyperlink" Target="https://datahub.itu.int/data/?i=100091&amp;e=CAN" TargetMode="External"/><Relationship Id="rId49" Type="http://schemas.openxmlformats.org/officeDocument/2006/relationships/hyperlink" Target="https://www.internationalpropertyrightsindex.org/" TargetMode="External"/><Relationship Id="rId57" Type="http://schemas.openxmlformats.org/officeDocument/2006/relationships/hyperlink" Target="https://unctad.org/page/e-transactions-legislation-worldwide" TargetMode="External"/><Relationship Id="rId10" Type="http://schemas.openxmlformats.org/officeDocument/2006/relationships/hyperlink" Target="https://initiatives.weforum.org/executive-opinion-survey/home" TargetMode="External"/><Relationship Id="rId31" Type="http://schemas.openxmlformats.org/officeDocument/2006/relationships/hyperlink" Target="https://app.gen5.digital/tracker/metrics" TargetMode="External"/><Relationship Id="rId44" Type="http://schemas.openxmlformats.org/officeDocument/2006/relationships/hyperlink" Target="https://datahub.itu.int/" TargetMode="External"/><Relationship Id="rId52" Type="http://schemas.openxmlformats.org/officeDocument/2006/relationships/hyperlink" Target="https://datahub.itu.int/data/?i=3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DE92-5C72-4F44-B707-5FDC8827122C}">
  <dimension ref="A1:AD63"/>
  <sheetViews>
    <sheetView showGridLines="0" tabSelected="1" zoomScale="110" zoomScaleNormal="110" workbookViewId="0">
      <selection activeCell="L52" sqref="L52"/>
    </sheetView>
  </sheetViews>
  <sheetFormatPr baseColWidth="10" defaultColWidth="8.5" defaultRowHeight="16" x14ac:dyDescent="0.2"/>
  <cols>
    <col min="1" max="3" width="8.5" style="2"/>
    <col min="4" max="6" width="9.83203125" style="2" customWidth="1"/>
    <col min="7" max="12" width="8.5" style="2"/>
    <col min="13" max="13" width="7.1640625" style="2" customWidth="1"/>
    <col min="14" max="14" width="12.83203125" style="2" customWidth="1"/>
    <col min="15" max="15" width="15.6640625" style="2" bestFit="1" customWidth="1"/>
    <col min="16" max="16" width="17.33203125" style="2" bestFit="1" customWidth="1"/>
    <col min="17" max="17" width="22.83203125" style="2" bestFit="1" customWidth="1"/>
    <col min="18" max="18" width="13.5" style="2" customWidth="1"/>
    <col min="19" max="19" width="13" style="2" customWidth="1"/>
    <col min="20" max="20" width="16.83203125" style="2" customWidth="1"/>
    <col min="21" max="21" width="20.1640625" style="2" customWidth="1"/>
    <col min="22" max="22" width="8.5" style="2"/>
    <col min="23" max="23" width="16.5" style="3" customWidth="1"/>
    <col min="24" max="24" width="21" style="3" bestFit="1" customWidth="1"/>
    <col min="25" max="16384" width="8.5" style="2"/>
  </cols>
  <sheetData>
    <row r="1" spans="1:21" ht="19" x14ac:dyDescent="0.2">
      <c r="D1" s="164" t="s">
        <v>0</v>
      </c>
      <c r="E1" s="164"/>
      <c r="F1" s="164"/>
      <c r="G1" s="164"/>
      <c r="H1" s="164"/>
      <c r="I1" s="164"/>
      <c r="J1" s="164"/>
      <c r="K1" s="164"/>
      <c r="L1" s="164"/>
      <c r="M1" s="164"/>
      <c r="N1" s="164"/>
      <c r="O1" s="164"/>
      <c r="P1" s="157"/>
      <c r="R1" s="158"/>
      <c r="S1" s="158"/>
    </row>
    <row r="2" spans="1:21" ht="19" x14ac:dyDescent="0.25">
      <c r="B2" s="1"/>
      <c r="C2" s="1"/>
      <c r="D2" s="164" t="s">
        <v>1</v>
      </c>
      <c r="E2" s="164"/>
      <c r="F2" s="164"/>
      <c r="G2" s="164"/>
      <c r="H2" s="164"/>
      <c r="I2" s="164"/>
      <c r="J2" s="164"/>
      <c r="K2" s="164"/>
      <c r="L2" s="164"/>
      <c r="M2" s="164"/>
      <c r="N2" s="164"/>
      <c r="O2" s="164"/>
      <c r="R2" s="122"/>
    </row>
    <row r="3" spans="1:21" ht="19" x14ac:dyDescent="0.25">
      <c r="B3" s="1"/>
      <c r="C3" s="1"/>
      <c r="D3" s="164" t="s">
        <v>2</v>
      </c>
      <c r="E3" s="164"/>
      <c r="F3" s="164"/>
      <c r="G3" s="164"/>
      <c r="H3" s="164"/>
      <c r="I3" s="164"/>
      <c r="J3" s="164"/>
      <c r="K3" s="164"/>
      <c r="L3" s="164"/>
      <c r="M3" s="164"/>
      <c r="N3" s="164"/>
      <c r="O3" s="164"/>
      <c r="R3" s="122"/>
    </row>
    <row r="4" spans="1:21" ht="19" x14ac:dyDescent="0.25">
      <c r="B4" s="1"/>
      <c r="C4" s="1"/>
      <c r="D4" s="164" t="s">
        <v>3</v>
      </c>
      <c r="E4" s="164"/>
      <c r="F4" s="164"/>
      <c r="G4" s="164"/>
      <c r="H4" s="164"/>
      <c r="I4" s="164"/>
      <c r="J4" s="164"/>
      <c r="K4" s="164"/>
      <c r="L4" s="164"/>
      <c r="M4" s="164"/>
      <c r="N4" s="164"/>
      <c r="O4" s="164"/>
      <c r="R4" s="122"/>
    </row>
    <row r="5" spans="1:21" ht="19" x14ac:dyDescent="0.25">
      <c r="B5" s="1"/>
      <c r="C5" s="1"/>
      <c r="D5" s="121"/>
      <c r="E5" s="1"/>
      <c r="F5" s="1"/>
      <c r="G5" s="1"/>
      <c r="H5" s="1"/>
      <c r="I5" s="1"/>
      <c r="J5" s="1"/>
      <c r="K5" s="1"/>
      <c r="L5" s="1"/>
      <c r="M5" s="1"/>
      <c r="O5" s="156"/>
      <c r="R5" s="122"/>
    </row>
    <row r="6" spans="1:21" ht="19" x14ac:dyDescent="0.25">
      <c r="A6" s="1"/>
      <c r="B6" s="1"/>
      <c r="C6" s="1"/>
      <c r="D6" s="1"/>
      <c r="E6" s="1"/>
      <c r="F6" s="1"/>
      <c r="G6" s="1"/>
      <c r="H6" s="1"/>
      <c r="I6" s="1"/>
      <c r="J6" s="1"/>
      <c r="K6" s="1"/>
      <c r="L6" s="1"/>
      <c r="M6" s="1"/>
      <c r="O6" s="122"/>
      <c r="R6" s="122"/>
    </row>
    <row r="7" spans="1:21" ht="19" x14ac:dyDescent="0.25">
      <c r="A7" s="1" t="s">
        <v>4</v>
      </c>
      <c r="B7" s="1"/>
      <c r="C7" s="1"/>
      <c r="D7" s="1"/>
      <c r="E7" s="1"/>
      <c r="F7" s="1"/>
      <c r="G7" s="1"/>
      <c r="H7" s="1"/>
      <c r="I7" s="1"/>
      <c r="J7" s="1"/>
      <c r="K7" s="1"/>
      <c r="L7" s="1"/>
      <c r="M7" s="1"/>
      <c r="O7" s="159" t="s">
        <v>5</v>
      </c>
      <c r="P7" s="159"/>
      <c r="Q7" s="159"/>
      <c r="R7" s="136"/>
    </row>
    <row r="8" spans="1:21" ht="18" customHeight="1" x14ac:dyDescent="0.25">
      <c r="A8" s="1"/>
      <c r="B8" s="1"/>
      <c r="C8" s="1"/>
      <c r="D8" s="1"/>
      <c r="E8" s="1"/>
      <c r="F8" s="1"/>
      <c r="G8" s="1"/>
      <c r="H8" s="1"/>
      <c r="I8" s="1"/>
      <c r="J8" s="1"/>
      <c r="K8" s="1"/>
      <c r="L8" s="1"/>
      <c r="M8" s="1"/>
      <c r="O8" s="77" t="s">
        <v>6</v>
      </c>
      <c r="P8" s="77" t="s">
        <v>7</v>
      </c>
      <c r="Q8" s="77" t="s">
        <v>8</v>
      </c>
      <c r="R8" s="137"/>
    </row>
    <row r="9" spans="1:21" ht="18" customHeight="1" x14ac:dyDescent="0.25">
      <c r="A9" s="1"/>
      <c r="B9" s="1"/>
      <c r="C9" s="1"/>
      <c r="D9" s="1"/>
      <c r="E9" s="1"/>
      <c r="F9" s="1"/>
      <c r="G9" s="1"/>
      <c r="H9" s="1"/>
      <c r="I9" s="1"/>
      <c r="J9" s="1"/>
      <c r="K9" s="1"/>
      <c r="L9" s="1"/>
      <c r="M9" s="1"/>
      <c r="O9" s="125" t="s">
        <v>9</v>
      </c>
      <c r="P9" s="130" t="s">
        <v>10</v>
      </c>
      <c r="Q9" s="140" t="s">
        <v>11</v>
      </c>
      <c r="R9" s="139"/>
      <c r="S9" s="124"/>
      <c r="T9" s="124"/>
      <c r="U9" s="124"/>
    </row>
    <row r="10" spans="1:21" ht="18" customHeight="1" x14ac:dyDescent="0.25">
      <c r="A10" s="1"/>
      <c r="B10" s="1"/>
      <c r="C10" s="1"/>
      <c r="D10" s="1"/>
      <c r="E10" s="1"/>
      <c r="F10" s="1"/>
      <c r="G10" s="1"/>
      <c r="H10" s="1"/>
      <c r="I10" s="1"/>
      <c r="J10" s="1"/>
      <c r="K10" s="1"/>
      <c r="L10" s="1"/>
      <c r="M10" s="1"/>
      <c r="O10" s="126" t="s">
        <v>12</v>
      </c>
      <c r="P10" s="131" t="s">
        <v>13</v>
      </c>
      <c r="Q10" s="141" t="s">
        <v>14</v>
      </c>
      <c r="R10" s="145"/>
      <c r="S10" s="123"/>
      <c r="T10" s="123"/>
      <c r="U10" s="123"/>
    </row>
    <row r="11" spans="1:21" ht="18" customHeight="1" x14ac:dyDescent="0.25">
      <c r="A11" s="1"/>
      <c r="B11" s="1"/>
      <c r="C11" s="1"/>
      <c r="D11" s="1"/>
      <c r="E11" s="1"/>
      <c r="F11" s="1"/>
      <c r="G11" s="1"/>
      <c r="H11" s="1"/>
      <c r="I11" s="1"/>
      <c r="J11" s="1"/>
      <c r="K11" s="1"/>
      <c r="L11" s="1"/>
      <c r="M11" s="1"/>
      <c r="O11" s="127" t="s">
        <v>15</v>
      </c>
      <c r="P11" s="132" t="s">
        <v>16</v>
      </c>
      <c r="Q11" s="142" t="s">
        <v>17</v>
      </c>
      <c r="R11" s="146"/>
      <c r="S11" s="4"/>
      <c r="T11" s="4"/>
      <c r="U11" s="4"/>
    </row>
    <row r="12" spans="1:21" ht="18" customHeight="1" x14ac:dyDescent="0.25">
      <c r="A12" s="1"/>
      <c r="B12" s="1"/>
      <c r="C12" s="1"/>
      <c r="D12" s="1"/>
      <c r="E12" s="1"/>
      <c r="F12" s="1"/>
      <c r="G12" s="1"/>
      <c r="H12" s="1"/>
      <c r="I12" s="1"/>
      <c r="J12" s="1"/>
      <c r="K12" s="1"/>
      <c r="L12" s="1"/>
      <c r="M12" s="1"/>
      <c r="O12" s="127" t="s">
        <v>18</v>
      </c>
      <c r="P12" s="132" t="s">
        <v>19</v>
      </c>
      <c r="Q12" s="142" t="s">
        <v>11</v>
      </c>
      <c r="R12" s="146"/>
      <c r="S12" s="4"/>
      <c r="T12" s="4"/>
      <c r="U12" s="4"/>
    </row>
    <row r="13" spans="1:21" ht="18" customHeight="1" x14ac:dyDescent="0.25">
      <c r="A13" s="1"/>
      <c r="B13" s="1"/>
      <c r="C13" s="1"/>
      <c r="D13" s="1"/>
      <c r="E13" s="1"/>
      <c r="F13" s="1"/>
      <c r="G13" s="1"/>
      <c r="H13" s="1"/>
      <c r="I13" s="1"/>
      <c r="J13" s="1"/>
      <c r="K13" s="1"/>
      <c r="L13" s="1"/>
      <c r="M13" s="1"/>
      <c r="O13" s="127" t="s">
        <v>20</v>
      </c>
      <c r="P13" s="132" t="s">
        <v>21</v>
      </c>
      <c r="Q13" s="142" t="s">
        <v>22</v>
      </c>
      <c r="R13" s="146"/>
      <c r="S13" s="4"/>
      <c r="T13" s="4"/>
      <c r="U13" s="4"/>
    </row>
    <row r="14" spans="1:21" ht="18" customHeight="1" x14ac:dyDescent="0.25">
      <c r="A14" s="1"/>
      <c r="B14" s="1"/>
      <c r="C14" s="1"/>
      <c r="D14" s="1"/>
      <c r="E14" s="1"/>
      <c r="F14" s="1"/>
      <c r="G14" s="1"/>
      <c r="H14" s="1"/>
      <c r="I14" s="1"/>
      <c r="J14" s="1"/>
      <c r="K14" s="1"/>
      <c r="L14" s="1"/>
      <c r="M14" s="1"/>
      <c r="O14" s="127" t="s">
        <v>23</v>
      </c>
      <c r="P14" s="132" t="s">
        <v>24</v>
      </c>
      <c r="Q14" s="142" t="s">
        <v>11</v>
      </c>
      <c r="R14" s="146"/>
      <c r="S14" s="4"/>
      <c r="T14" s="4"/>
      <c r="U14" s="4"/>
    </row>
    <row r="15" spans="1:21" ht="18" customHeight="1" x14ac:dyDescent="0.25">
      <c r="A15" s="1"/>
      <c r="B15" s="1"/>
      <c r="C15" s="1"/>
      <c r="D15" s="1"/>
      <c r="E15" s="1"/>
      <c r="F15" s="1"/>
      <c r="G15" s="1"/>
      <c r="H15" s="1"/>
      <c r="I15" s="1"/>
      <c r="J15" s="1"/>
      <c r="K15" s="1"/>
      <c r="L15" s="1"/>
      <c r="M15" s="1"/>
      <c r="O15" s="127" t="s">
        <v>25</v>
      </c>
      <c r="P15" s="132" t="s">
        <v>26</v>
      </c>
      <c r="Q15" s="142" t="s">
        <v>14</v>
      </c>
      <c r="R15" s="146"/>
      <c r="S15" s="4"/>
      <c r="T15" s="4"/>
      <c r="U15" s="4"/>
    </row>
    <row r="16" spans="1:21" ht="18" customHeight="1" x14ac:dyDescent="0.25">
      <c r="A16" s="1"/>
      <c r="B16" s="1"/>
      <c r="C16" s="1"/>
      <c r="D16" s="1"/>
      <c r="E16" s="1"/>
      <c r="F16" s="1"/>
      <c r="G16" s="1"/>
      <c r="H16" s="1"/>
      <c r="I16" s="1"/>
      <c r="J16" s="1"/>
      <c r="K16" s="1"/>
      <c r="L16" s="1"/>
      <c r="M16" s="1"/>
      <c r="O16" s="127" t="s">
        <v>27</v>
      </c>
      <c r="P16" s="132" t="s">
        <v>28</v>
      </c>
      <c r="Q16" s="142" t="s">
        <v>29</v>
      </c>
      <c r="R16" s="146"/>
      <c r="S16" s="4"/>
      <c r="T16" s="4"/>
      <c r="U16" s="4"/>
    </row>
    <row r="17" spans="1:30" ht="18" customHeight="1" x14ac:dyDescent="0.25">
      <c r="A17" s="1"/>
      <c r="B17" s="1"/>
      <c r="C17" s="1"/>
      <c r="D17" s="1"/>
      <c r="E17" s="1"/>
      <c r="F17" s="1"/>
      <c r="G17" s="1"/>
      <c r="H17" s="1"/>
      <c r="I17" s="1"/>
      <c r="J17" s="1"/>
      <c r="K17" s="1"/>
      <c r="L17" s="1"/>
      <c r="M17" s="1"/>
      <c r="O17" s="127" t="s">
        <v>30</v>
      </c>
      <c r="P17" s="132" t="s">
        <v>31</v>
      </c>
      <c r="Q17" s="142" t="s">
        <v>29</v>
      </c>
      <c r="R17" s="146"/>
      <c r="S17" s="4"/>
      <c r="T17" s="4"/>
      <c r="U17" s="4"/>
    </row>
    <row r="18" spans="1:30" s="3" customFormat="1" ht="18" customHeight="1" x14ac:dyDescent="0.25">
      <c r="A18" s="1"/>
      <c r="B18" s="1"/>
      <c r="C18" s="1"/>
      <c r="D18" s="1"/>
      <c r="E18" s="1"/>
      <c r="F18" s="1"/>
      <c r="G18" s="1"/>
      <c r="H18" s="1"/>
      <c r="I18" s="1"/>
      <c r="J18" s="1"/>
      <c r="K18" s="1"/>
      <c r="L18" s="1"/>
      <c r="M18" s="1"/>
      <c r="N18" s="2"/>
      <c r="O18" s="127" t="s">
        <v>32</v>
      </c>
      <c r="P18" s="132" t="s">
        <v>33</v>
      </c>
      <c r="Q18" s="142" t="s">
        <v>17</v>
      </c>
      <c r="R18" s="146"/>
      <c r="S18" s="4"/>
      <c r="T18" s="4"/>
      <c r="U18" s="4"/>
      <c r="V18" s="2"/>
      <c r="Y18" s="2"/>
      <c r="Z18" s="2"/>
      <c r="AA18" s="2"/>
      <c r="AB18" s="2"/>
      <c r="AC18" s="2"/>
      <c r="AD18" s="2"/>
    </row>
    <row r="19" spans="1:30" s="3" customFormat="1" ht="18" customHeight="1" x14ac:dyDescent="0.25">
      <c r="A19" s="1"/>
      <c r="B19" s="1"/>
      <c r="C19" s="1"/>
      <c r="D19" s="1"/>
      <c r="E19" s="1"/>
      <c r="F19" s="1"/>
      <c r="G19" s="1"/>
      <c r="H19" s="1"/>
      <c r="I19" s="1"/>
      <c r="J19" s="1"/>
      <c r="K19" s="1"/>
      <c r="L19" s="1"/>
      <c r="M19" s="1"/>
      <c r="N19" s="2"/>
      <c r="O19" s="127" t="s">
        <v>34</v>
      </c>
      <c r="P19" s="132" t="s">
        <v>35</v>
      </c>
      <c r="Q19" s="142" t="s">
        <v>17</v>
      </c>
      <c r="R19" s="146"/>
      <c r="S19" s="4"/>
      <c r="T19" s="4"/>
      <c r="U19" s="4"/>
      <c r="V19" s="2"/>
      <c r="Y19" s="2"/>
      <c r="Z19" s="2"/>
      <c r="AA19" s="2"/>
      <c r="AB19" s="2"/>
      <c r="AC19" s="2"/>
      <c r="AD19" s="2"/>
    </row>
    <row r="20" spans="1:30" s="3" customFormat="1" ht="18" customHeight="1" x14ac:dyDescent="0.25">
      <c r="A20" s="1"/>
      <c r="B20" s="1"/>
      <c r="C20" s="1"/>
      <c r="D20" s="1"/>
      <c r="E20" s="1"/>
      <c r="F20" s="1"/>
      <c r="G20" s="1"/>
      <c r="H20" s="1"/>
      <c r="I20" s="1"/>
      <c r="J20" s="1"/>
      <c r="K20" s="1"/>
      <c r="L20" s="1"/>
      <c r="M20" s="1"/>
      <c r="N20" s="2"/>
      <c r="O20" s="127" t="s">
        <v>36</v>
      </c>
      <c r="P20" s="132" t="s">
        <v>37</v>
      </c>
      <c r="Q20" s="141" t="s">
        <v>29</v>
      </c>
      <c r="R20" s="146"/>
      <c r="S20" s="4"/>
      <c r="T20" s="4"/>
      <c r="U20" s="4"/>
      <c r="V20" s="2"/>
      <c r="Y20" s="2"/>
      <c r="Z20" s="2"/>
      <c r="AA20" s="2"/>
      <c r="AB20" s="2"/>
      <c r="AC20" s="2"/>
      <c r="AD20" s="2"/>
    </row>
    <row r="21" spans="1:30" s="3" customFormat="1" ht="18" customHeight="1" x14ac:dyDescent="0.25">
      <c r="A21" s="1"/>
      <c r="B21" s="1"/>
      <c r="C21" s="1"/>
      <c r="D21" s="1"/>
      <c r="E21" s="1"/>
      <c r="F21" s="1"/>
      <c r="G21" s="1"/>
      <c r="H21" s="1"/>
      <c r="I21" s="1"/>
      <c r="J21" s="1"/>
      <c r="K21" s="1"/>
      <c r="L21" s="1"/>
      <c r="M21" s="1"/>
      <c r="N21" s="2"/>
      <c r="O21" s="127" t="s">
        <v>38</v>
      </c>
      <c r="P21" s="132" t="s">
        <v>39</v>
      </c>
      <c r="Q21" s="141" t="s">
        <v>29</v>
      </c>
      <c r="R21" s="146"/>
      <c r="S21" s="4"/>
      <c r="T21" s="4"/>
      <c r="U21" s="4"/>
      <c r="V21" s="2"/>
      <c r="Y21" s="2"/>
      <c r="Z21" s="2"/>
      <c r="AA21" s="2"/>
      <c r="AB21" s="2"/>
      <c r="AC21" s="2"/>
      <c r="AD21" s="2"/>
    </row>
    <row r="22" spans="1:30" s="3" customFormat="1" ht="18" customHeight="1" x14ac:dyDescent="0.25">
      <c r="A22" s="1"/>
      <c r="B22" s="1"/>
      <c r="C22" s="1"/>
      <c r="D22" s="1"/>
      <c r="E22" s="1"/>
      <c r="F22" s="1"/>
      <c r="G22" s="1"/>
      <c r="H22" s="1"/>
      <c r="I22" s="1"/>
      <c r="J22" s="1"/>
      <c r="K22" s="1"/>
      <c r="L22" s="1"/>
      <c r="M22" s="1"/>
      <c r="N22" s="2"/>
      <c r="O22" s="127" t="s">
        <v>40</v>
      </c>
      <c r="P22" s="133" t="s">
        <v>41</v>
      </c>
      <c r="Q22" s="141" t="s">
        <v>29</v>
      </c>
      <c r="R22" s="146"/>
      <c r="S22" s="4"/>
      <c r="T22" s="4"/>
      <c r="U22" s="4"/>
      <c r="V22" s="2"/>
      <c r="Y22" s="2"/>
      <c r="Z22" s="2"/>
      <c r="AA22" s="2"/>
      <c r="AB22" s="2"/>
      <c r="AC22" s="2"/>
      <c r="AD22" s="2"/>
    </row>
    <row r="23" spans="1:30" s="3" customFormat="1" ht="18" customHeight="1" x14ac:dyDescent="0.25">
      <c r="A23" s="1"/>
      <c r="B23" s="1"/>
      <c r="C23" s="1"/>
      <c r="D23" s="1"/>
      <c r="E23" s="1"/>
      <c r="F23" s="1"/>
      <c r="G23" s="1"/>
      <c r="H23" s="1"/>
      <c r="I23" s="1"/>
      <c r="J23" s="1"/>
      <c r="K23" s="1"/>
      <c r="L23" s="1"/>
      <c r="M23" s="1"/>
      <c r="N23" s="2"/>
      <c r="O23" s="127" t="s">
        <v>42</v>
      </c>
      <c r="P23" s="132" t="s">
        <v>43</v>
      </c>
      <c r="Q23" s="141" t="s">
        <v>29</v>
      </c>
      <c r="R23" s="146"/>
      <c r="S23" s="4"/>
      <c r="T23" s="4"/>
      <c r="U23" s="4"/>
      <c r="V23" s="2"/>
      <c r="Y23" s="2"/>
      <c r="Z23" s="2"/>
      <c r="AA23" s="2"/>
      <c r="AB23" s="2"/>
      <c r="AC23" s="2"/>
      <c r="AD23" s="2"/>
    </row>
    <row r="24" spans="1:30" s="3" customFormat="1" ht="18" customHeight="1" x14ac:dyDescent="0.25">
      <c r="A24" s="1"/>
      <c r="B24" s="1"/>
      <c r="C24" s="1"/>
      <c r="D24" s="1"/>
      <c r="E24" s="1"/>
      <c r="F24" s="1"/>
      <c r="G24" s="1"/>
      <c r="H24" s="1"/>
      <c r="I24" s="1"/>
      <c r="J24" s="1"/>
      <c r="K24" s="1"/>
      <c r="L24" s="1"/>
      <c r="M24" s="1"/>
      <c r="N24" s="2"/>
      <c r="O24" s="127" t="s">
        <v>44</v>
      </c>
      <c r="P24" s="132" t="s">
        <v>45</v>
      </c>
      <c r="Q24" s="141" t="s">
        <v>46</v>
      </c>
      <c r="R24" s="146"/>
      <c r="S24" s="4"/>
      <c r="T24" s="4"/>
      <c r="U24" s="4"/>
      <c r="V24" s="2"/>
      <c r="Y24" s="2"/>
      <c r="Z24" s="2"/>
      <c r="AA24" s="2"/>
      <c r="AB24" s="2"/>
      <c r="AC24" s="2"/>
      <c r="AD24" s="2"/>
    </row>
    <row r="25" spans="1:30" s="3" customFormat="1" ht="18" customHeight="1" x14ac:dyDescent="0.25">
      <c r="A25" s="1"/>
      <c r="B25" s="1"/>
      <c r="C25" s="1"/>
      <c r="D25" s="1"/>
      <c r="E25" s="1"/>
      <c r="F25" s="1"/>
      <c r="G25" s="1"/>
      <c r="H25" s="1"/>
      <c r="I25" s="1"/>
      <c r="J25" s="1"/>
      <c r="K25" s="1"/>
      <c r="L25" s="1"/>
      <c r="M25" s="1"/>
      <c r="N25" s="2"/>
      <c r="O25" s="127" t="s">
        <v>47</v>
      </c>
      <c r="P25" s="133" t="s">
        <v>48</v>
      </c>
      <c r="Q25" s="143" t="s">
        <v>49</v>
      </c>
      <c r="R25" s="147"/>
      <c r="V25" s="2"/>
      <c r="Y25" s="2"/>
      <c r="Z25" s="2"/>
      <c r="AA25" s="2"/>
      <c r="AB25" s="2"/>
      <c r="AC25" s="2"/>
      <c r="AD25" s="2"/>
    </row>
    <row r="26" spans="1:30" s="3" customFormat="1" ht="18" customHeight="1" x14ac:dyDescent="0.25">
      <c r="A26" s="1"/>
      <c r="B26" s="1"/>
      <c r="C26" s="1"/>
      <c r="D26" s="1"/>
      <c r="E26" s="1"/>
      <c r="F26" s="1"/>
      <c r="G26" s="1"/>
      <c r="H26" s="1"/>
      <c r="I26" s="1"/>
      <c r="J26" s="1"/>
      <c r="K26" s="1"/>
      <c r="L26" s="1"/>
      <c r="M26" s="1"/>
      <c r="N26" s="2"/>
      <c r="O26" s="128" t="s">
        <v>50</v>
      </c>
      <c r="P26" s="134" t="s">
        <v>51</v>
      </c>
      <c r="Q26" s="144" t="s">
        <v>14</v>
      </c>
      <c r="R26" s="139"/>
      <c r="S26" s="2"/>
      <c r="T26" s="2"/>
      <c r="U26" s="2"/>
      <c r="V26" s="2"/>
      <c r="Y26" s="2"/>
      <c r="Z26" s="2"/>
      <c r="AA26" s="2"/>
      <c r="AB26" s="2"/>
      <c r="AC26" s="2"/>
      <c r="AD26" s="2"/>
    </row>
    <row r="27" spans="1:30" s="3" customFormat="1" ht="18" customHeight="1" x14ac:dyDescent="0.25">
      <c r="A27" s="1"/>
      <c r="B27" s="1"/>
      <c r="C27" s="1"/>
      <c r="D27" s="1"/>
      <c r="E27" s="1"/>
      <c r="F27" s="1"/>
      <c r="G27" s="1"/>
      <c r="H27" s="1"/>
      <c r="I27" s="1"/>
      <c r="J27" s="1"/>
      <c r="K27" s="1"/>
      <c r="L27" s="1"/>
      <c r="M27" s="1"/>
      <c r="N27" s="2"/>
      <c r="O27" s="128" t="s">
        <v>52</v>
      </c>
      <c r="P27" s="134" t="s">
        <v>53</v>
      </c>
      <c r="Q27" s="144" t="s">
        <v>29</v>
      </c>
      <c r="R27" s="139"/>
      <c r="S27" s="2"/>
      <c r="T27" s="2"/>
      <c r="U27" s="2"/>
      <c r="V27" s="2"/>
      <c r="Y27" s="2"/>
      <c r="Z27" s="2"/>
      <c r="AA27" s="2"/>
      <c r="AB27" s="2"/>
      <c r="AC27" s="2"/>
      <c r="AD27" s="2"/>
    </row>
    <row r="28" spans="1:30" s="3" customFormat="1" ht="18" customHeight="1" x14ac:dyDescent="0.25">
      <c r="A28" s="1"/>
      <c r="B28" s="1"/>
      <c r="C28" s="1"/>
      <c r="D28" s="1"/>
      <c r="E28" s="1"/>
      <c r="F28" s="1"/>
      <c r="G28" s="1"/>
      <c r="H28" s="1"/>
      <c r="I28" s="1"/>
      <c r="J28" s="1"/>
      <c r="K28" s="1"/>
      <c r="L28" s="1"/>
      <c r="M28" s="1"/>
      <c r="N28" s="2"/>
      <c r="O28" s="128" t="s">
        <v>54</v>
      </c>
      <c r="P28" s="134" t="s">
        <v>55</v>
      </c>
      <c r="Q28" s="144" t="s">
        <v>29</v>
      </c>
      <c r="R28" s="139"/>
      <c r="S28" s="2"/>
      <c r="T28" s="2"/>
      <c r="U28" s="2"/>
      <c r="V28" s="2"/>
      <c r="Y28" s="2"/>
      <c r="Z28" s="2"/>
      <c r="AA28" s="2"/>
      <c r="AB28" s="2"/>
      <c r="AC28" s="2"/>
      <c r="AD28" s="2"/>
    </row>
    <row r="29" spans="1:30" s="3" customFormat="1" ht="18" customHeight="1" x14ac:dyDescent="0.25">
      <c r="A29" s="1"/>
      <c r="B29" s="1"/>
      <c r="C29" s="1"/>
      <c r="D29" s="163" t="s">
        <v>56</v>
      </c>
      <c r="E29" s="163"/>
      <c r="F29" s="163"/>
      <c r="G29" s="163"/>
      <c r="H29" s="163"/>
      <c r="I29" s="163"/>
      <c r="J29" s="163"/>
      <c r="K29" s="163"/>
      <c r="L29" s="163"/>
      <c r="M29" s="163"/>
      <c r="N29" s="2"/>
      <c r="O29" s="128" t="s">
        <v>57</v>
      </c>
      <c r="P29" s="134" t="s">
        <v>58</v>
      </c>
      <c r="Q29" s="144" t="s">
        <v>14</v>
      </c>
      <c r="R29" s="139"/>
      <c r="S29" s="124"/>
      <c r="T29" s="124"/>
      <c r="U29" s="124"/>
      <c r="V29" s="2"/>
      <c r="Y29" s="2"/>
      <c r="Z29" s="2"/>
      <c r="AA29" s="2"/>
      <c r="AB29" s="2"/>
      <c r="AC29" s="2"/>
      <c r="AD29" s="2"/>
    </row>
    <row r="30" spans="1:30" ht="18" customHeight="1" x14ac:dyDescent="0.2">
      <c r="B30" s="246"/>
      <c r="D30" s="160" t="s">
        <v>59</v>
      </c>
      <c r="E30" s="162" t="s">
        <v>60</v>
      </c>
      <c r="F30" s="162"/>
      <c r="G30" s="162"/>
      <c r="H30" s="162"/>
      <c r="I30" s="162"/>
      <c r="J30" s="162"/>
      <c r="K30" s="162"/>
      <c r="L30" s="162"/>
      <c r="M30" s="162"/>
      <c r="O30" s="128" t="s">
        <v>61</v>
      </c>
      <c r="P30" s="134" t="s">
        <v>62</v>
      </c>
      <c r="Q30" s="144" t="s">
        <v>17</v>
      </c>
      <c r="R30" s="139"/>
      <c r="S30" s="124"/>
      <c r="T30" s="124"/>
      <c r="U30" s="124"/>
    </row>
    <row r="31" spans="1:30" s="3" customFormat="1" ht="18" customHeight="1" x14ac:dyDescent="0.2">
      <c r="A31" s="2"/>
      <c r="B31" s="246"/>
      <c r="C31" s="2"/>
      <c r="D31" s="161"/>
      <c r="E31" s="162"/>
      <c r="F31" s="162"/>
      <c r="G31" s="162"/>
      <c r="H31" s="162"/>
      <c r="I31" s="162"/>
      <c r="J31" s="162"/>
      <c r="K31" s="162"/>
      <c r="L31" s="162"/>
      <c r="M31" s="162"/>
      <c r="N31" s="2"/>
      <c r="O31" s="128" t="s">
        <v>63</v>
      </c>
      <c r="P31" s="134" t="s">
        <v>64</v>
      </c>
      <c r="Q31" s="144" t="s">
        <v>46</v>
      </c>
      <c r="R31" s="139"/>
      <c r="S31" s="2"/>
      <c r="T31" s="2"/>
      <c r="U31" s="2"/>
      <c r="V31" s="2"/>
      <c r="Y31" s="2"/>
      <c r="Z31" s="2"/>
      <c r="AA31" s="2"/>
      <c r="AB31" s="2"/>
      <c r="AC31" s="2"/>
      <c r="AD31" s="2"/>
    </row>
    <row r="32" spans="1:30" s="3" customFormat="1" ht="18" customHeight="1" x14ac:dyDescent="0.2">
      <c r="B32" s="246"/>
      <c r="C32" s="2"/>
      <c r="D32" s="161"/>
      <c r="E32" s="162"/>
      <c r="F32" s="162"/>
      <c r="G32" s="162"/>
      <c r="H32" s="162"/>
      <c r="I32" s="162"/>
      <c r="J32" s="162"/>
      <c r="K32" s="162"/>
      <c r="L32" s="162"/>
      <c r="M32" s="162"/>
      <c r="N32" s="2"/>
      <c r="O32" s="128" t="s">
        <v>65</v>
      </c>
      <c r="P32" s="134" t="s">
        <v>66</v>
      </c>
      <c r="Q32" s="144" t="s">
        <v>14</v>
      </c>
      <c r="R32" s="139"/>
      <c r="S32" s="2"/>
      <c r="T32" s="2"/>
      <c r="U32" s="2"/>
      <c r="V32" s="2"/>
      <c r="Y32" s="2"/>
      <c r="Z32" s="2"/>
      <c r="AA32" s="2"/>
      <c r="AB32" s="2"/>
      <c r="AC32" s="2"/>
      <c r="AD32" s="2"/>
    </row>
    <row r="33" spans="1:30" s="3" customFormat="1" ht="18" customHeight="1" x14ac:dyDescent="0.2">
      <c r="A33" s="2"/>
      <c r="B33" s="246"/>
      <c r="C33" s="2"/>
      <c r="D33" s="161"/>
      <c r="E33" s="162"/>
      <c r="F33" s="162"/>
      <c r="G33" s="162"/>
      <c r="H33" s="162"/>
      <c r="I33" s="162"/>
      <c r="J33" s="162"/>
      <c r="K33" s="162"/>
      <c r="L33" s="162"/>
      <c r="M33" s="162"/>
      <c r="N33" s="2"/>
      <c r="O33" s="128" t="s">
        <v>67</v>
      </c>
      <c r="P33" s="134" t="s">
        <v>68</v>
      </c>
      <c r="Q33" s="144" t="s">
        <v>17</v>
      </c>
      <c r="R33" s="139"/>
      <c r="S33" s="2"/>
      <c r="T33" s="2"/>
      <c r="U33" s="2"/>
      <c r="V33" s="2"/>
      <c r="Y33" s="2"/>
      <c r="Z33" s="2"/>
      <c r="AA33" s="2"/>
      <c r="AB33" s="2"/>
      <c r="AC33" s="2"/>
      <c r="AD33" s="2"/>
    </row>
    <row r="34" spans="1:30" s="3" customFormat="1" ht="18" customHeight="1" x14ac:dyDescent="0.2">
      <c r="A34" s="2"/>
      <c r="B34" s="247"/>
      <c r="C34" s="2"/>
      <c r="D34" s="160" t="s">
        <v>69</v>
      </c>
      <c r="E34" s="162" t="s">
        <v>70</v>
      </c>
      <c r="F34" s="162"/>
      <c r="G34" s="162"/>
      <c r="H34" s="162"/>
      <c r="I34" s="162"/>
      <c r="J34" s="162"/>
      <c r="K34" s="162"/>
      <c r="L34" s="162"/>
      <c r="M34" s="162"/>
      <c r="N34" s="2"/>
      <c r="O34" s="128" t="s">
        <v>71</v>
      </c>
      <c r="P34" s="134" t="s">
        <v>72</v>
      </c>
      <c r="Q34" s="144" t="s">
        <v>14</v>
      </c>
      <c r="R34" s="139"/>
      <c r="S34" s="2"/>
      <c r="T34" s="2"/>
      <c r="U34" s="2"/>
      <c r="V34" s="2"/>
      <c r="Y34" s="2"/>
      <c r="Z34" s="2"/>
      <c r="AA34" s="2"/>
      <c r="AB34" s="2"/>
      <c r="AC34" s="2"/>
      <c r="AD34" s="2"/>
    </row>
    <row r="35" spans="1:30" s="3" customFormat="1" ht="18" customHeight="1" x14ac:dyDescent="0.2">
      <c r="A35" s="2"/>
      <c r="B35" s="247"/>
      <c r="C35" s="2"/>
      <c r="D35" s="161"/>
      <c r="E35" s="162"/>
      <c r="F35" s="162"/>
      <c r="G35" s="162"/>
      <c r="H35" s="162"/>
      <c r="I35" s="162"/>
      <c r="J35" s="162"/>
      <c r="K35" s="162"/>
      <c r="L35" s="162"/>
      <c r="M35" s="162"/>
      <c r="N35" s="2"/>
      <c r="O35" s="128" t="s">
        <v>73</v>
      </c>
      <c r="P35" s="134" t="s">
        <v>74</v>
      </c>
      <c r="Q35" s="144" t="s">
        <v>46</v>
      </c>
      <c r="R35" s="139"/>
      <c r="S35" s="2"/>
      <c r="T35" s="2"/>
      <c r="U35" s="2"/>
      <c r="V35" s="2"/>
      <c r="Y35" s="2"/>
      <c r="Z35" s="2"/>
      <c r="AA35" s="2"/>
      <c r="AB35" s="2"/>
      <c r="AC35" s="2"/>
      <c r="AD35" s="2"/>
    </row>
    <row r="36" spans="1:30" ht="18" customHeight="1" x14ac:dyDescent="0.2">
      <c r="B36" s="247"/>
      <c r="D36" s="161"/>
      <c r="E36" s="162"/>
      <c r="F36" s="162"/>
      <c r="G36" s="162"/>
      <c r="H36" s="162"/>
      <c r="I36" s="162"/>
      <c r="J36" s="162"/>
      <c r="K36" s="162"/>
      <c r="L36" s="162"/>
      <c r="M36" s="162"/>
      <c r="O36" s="128" t="s">
        <v>75</v>
      </c>
      <c r="P36" s="134" t="s">
        <v>76</v>
      </c>
      <c r="Q36" s="144" t="s">
        <v>11</v>
      </c>
      <c r="R36" s="139"/>
    </row>
    <row r="37" spans="1:30" ht="18" customHeight="1" x14ac:dyDescent="0.2">
      <c r="B37" s="247"/>
      <c r="D37" s="161"/>
      <c r="E37" s="162"/>
      <c r="F37" s="162"/>
      <c r="G37" s="162"/>
      <c r="H37" s="162"/>
      <c r="I37" s="162"/>
      <c r="J37" s="162"/>
      <c r="K37" s="162"/>
      <c r="L37" s="162"/>
      <c r="M37" s="162"/>
      <c r="O37" s="128" t="s">
        <v>77</v>
      </c>
      <c r="P37" s="134" t="s">
        <v>78</v>
      </c>
      <c r="Q37" s="144" t="s">
        <v>17</v>
      </c>
      <c r="R37" s="139"/>
      <c r="V37" s="4"/>
      <c r="Y37" s="4"/>
      <c r="Z37" s="4"/>
      <c r="AA37" s="4"/>
      <c r="AB37" s="4"/>
      <c r="AC37" s="4"/>
      <c r="AD37" s="4"/>
    </row>
    <row r="38" spans="1:30" ht="18" customHeight="1" x14ac:dyDescent="0.2">
      <c r="B38" s="248"/>
      <c r="D38" s="160" t="s">
        <v>79</v>
      </c>
      <c r="E38" s="162" t="s">
        <v>80</v>
      </c>
      <c r="F38" s="162"/>
      <c r="G38" s="162"/>
      <c r="H38" s="162"/>
      <c r="I38" s="162"/>
      <c r="J38" s="162"/>
      <c r="K38" s="162"/>
      <c r="L38" s="162"/>
      <c r="M38" s="162"/>
      <c r="O38" s="128" t="s">
        <v>81</v>
      </c>
      <c r="P38" s="134" t="s">
        <v>82</v>
      </c>
      <c r="Q38" s="144" t="s">
        <v>29</v>
      </c>
      <c r="R38" s="139"/>
      <c r="V38" s="4"/>
      <c r="Y38" s="4"/>
      <c r="Z38" s="4"/>
      <c r="AA38" s="3"/>
      <c r="AB38" s="4"/>
      <c r="AC38" s="4"/>
      <c r="AD38" s="3"/>
    </row>
    <row r="39" spans="1:30" ht="18" customHeight="1" x14ac:dyDescent="0.2">
      <c r="B39" s="248"/>
      <c r="D39" s="161"/>
      <c r="E39" s="162"/>
      <c r="F39" s="162"/>
      <c r="G39" s="162"/>
      <c r="H39" s="162"/>
      <c r="I39" s="162"/>
      <c r="J39" s="162"/>
      <c r="K39" s="162"/>
      <c r="L39" s="162"/>
      <c r="M39" s="162"/>
      <c r="O39" s="128" t="s">
        <v>83</v>
      </c>
      <c r="P39" s="134" t="s">
        <v>84</v>
      </c>
      <c r="Q39" s="144" t="s">
        <v>46</v>
      </c>
      <c r="R39" s="139"/>
      <c r="V39"/>
      <c r="Y39" s="4"/>
      <c r="Z39" s="4"/>
      <c r="AA39" s="4"/>
      <c r="AB39" s="4"/>
      <c r="AC39" s="4"/>
      <c r="AD39" s="3"/>
    </row>
    <row r="40" spans="1:30" ht="18" customHeight="1" x14ac:dyDescent="0.2">
      <c r="B40" s="248"/>
      <c r="D40" s="161"/>
      <c r="E40" s="162"/>
      <c r="F40" s="162"/>
      <c r="G40" s="162"/>
      <c r="H40" s="162"/>
      <c r="I40" s="162"/>
      <c r="J40" s="162"/>
      <c r="K40" s="162"/>
      <c r="L40" s="162"/>
      <c r="M40" s="162"/>
      <c r="O40" s="128" t="s">
        <v>85</v>
      </c>
      <c r="P40" s="134" t="s">
        <v>86</v>
      </c>
      <c r="Q40" s="144" t="s">
        <v>17</v>
      </c>
      <c r="R40" s="139"/>
      <c r="V40" s="4"/>
      <c r="Y40" s="4"/>
      <c r="Z40" s="4"/>
      <c r="AA40" s="4"/>
      <c r="AB40" s="4"/>
      <c r="AC40" s="4"/>
      <c r="AD40" s="3"/>
    </row>
    <row r="41" spans="1:30" ht="18" customHeight="1" x14ac:dyDescent="0.2">
      <c r="B41" s="248"/>
      <c r="D41" s="161"/>
      <c r="E41" s="162"/>
      <c r="F41" s="162"/>
      <c r="G41" s="162"/>
      <c r="H41" s="162"/>
      <c r="I41" s="162"/>
      <c r="J41" s="162"/>
      <c r="K41" s="162"/>
      <c r="L41" s="162"/>
      <c r="M41" s="162"/>
      <c r="O41" s="128" t="s">
        <v>87</v>
      </c>
      <c r="P41" s="134" t="s">
        <v>88</v>
      </c>
      <c r="Q41" s="144" t="s">
        <v>49</v>
      </c>
      <c r="R41" s="139"/>
      <c r="V41" s="4"/>
      <c r="Y41" s="4"/>
      <c r="Z41" s="4"/>
      <c r="AA41" s="4"/>
      <c r="AB41" s="4"/>
      <c r="AC41" s="4"/>
      <c r="AD41" s="3"/>
    </row>
    <row r="42" spans="1:30" ht="18" customHeight="1" x14ac:dyDescent="0.2">
      <c r="D42" s="160" t="s">
        <v>89</v>
      </c>
      <c r="E42" s="162" t="s">
        <v>90</v>
      </c>
      <c r="F42" s="162"/>
      <c r="G42" s="162"/>
      <c r="H42" s="162"/>
      <c r="I42" s="162"/>
      <c r="J42" s="162"/>
      <c r="K42" s="162"/>
      <c r="L42" s="162"/>
      <c r="M42" s="162"/>
      <c r="O42" s="128" t="s">
        <v>91</v>
      </c>
      <c r="P42" s="134" t="s">
        <v>92</v>
      </c>
      <c r="Q42" s="144" t="s">
        <v>14</v>
      </c>
      <c r="R42" s="139"/>
      <c r="V42" s="4"/>
      <c r="Y42" s="4"/>
      <c r="Z42" s="4"/>
      <c r="AA42" s="4"/>
      <c r="AB42" s="4"/>
      <c r="AC42" s="4"/>
      <c r="AD42" s="3"/>
    </row>
    <row r="43" spans="1:30" ht="18" customHeight="1" x14ac:dyDescent="0.2">
      <c r="D43" s="161"/>
      <c r="E43" s="162"/>
      <c r="F43" s="162"/>
      <c r="G43" s="162"/>
      <c r="H43" s="162"/>
      <c r="I43" s="162"/>
      <c r="J43" s="162"/>
      <c r="K43" s="162"/>
      <c r="L43" s="162"/>
      <c r="M43" s="162"/>
      <c r="O43" s="128" t="s">
        <v>93</v>
      </c>
      <c r="P43" s="134" t="s">
        <v>94</v>
      </c>
      <c r="Q43" s="144" t="s">
        <v>29</v>
      </c>
      <c r="R43" s="139"/>
      <c r="V43" s="4"/>
      <c r="Y43" s="4"/>
      <c r="Z43" s="4"/>
      <c r="AA43" s="4"/>
      <c r="AB43" s="4"/>
      <c r="AC43" s="4"/>
      <c r="AD43" s="3"/>
    </row>
    <row r="44" spans="1:30" ht="18" customHeight="1" x14ac:dyDescent="0.2">
      <c r="D44" s="173"/>
      <c r="E44" s="172"/>
      <c r="F44" s="172"/>
      <c r="G44" s="172"/>
      <c r="H44" s="172"/>
      <c r="I44" s="172"/>
      <c r="J44" s="172"/>
      <c r="K44" s="172"/>
      <c r="L44" s="172"/>
      <c r="M44" s="172"/>
      <c r="O44" s="128" t="s">
        <v>95</v>
      </c>
      <c r="P44" s="134" t="s">
        <v>96</v>
      </c>
      <c r="Q44" s="144" t="s">
        <v>17</v>
      </c>
      <c r="R44" s="139"/>
    </row>
    <row r="45" spans="1:30" ht="18" customHeight="1" x14ac:dyDescent="0.2">
      <c r="O45" s="128" t="s">
        <v>97</v>
      </c>
      <c r="P45" s="134" t="s">
        <v>98</v>
      </c>
      <c r="Q45" s="144" t="s">
        <v>46</v>
      </c>
      <c r="R45" s="139"/>
    </row>
    <row r="46" spans="1:30" ht="18" customHeight="1" x14ac:dyDescent="0.2">
      <c r="O46" s="128" t="s">
        <v>99</v>
      </c>
      <c r="P46" s="134" t="s">
        <v>100</v>
      </c>
      <c r="Q46" s="144" t="s">
        <v>17</v>
      </c>
      <c r="R46" s="139"/>
    </row>
    <row r="47" spans="1:30" ht="18" customHeight="1" x14ac:dyDescent="0.2">
      <c r="O47" s="128" t="s">
        <v>101</v>
      </c>
      <c r="P47" s="134" t="s">
        <v>102</v>
      </c>
      <c r="Q47" s="144" t="s">
        <v>14</v>
      </c>
      <c r="R47" s="139"/>
    </row>
    <row r="48" spans="1:30" ht="18" customHeight="1" x14ac:dyDescent="0.2">
      <c r="B48" s="165" t="s">
        <v>103</v>
      </c>
      <c r="C48" s="165"/>
      <c r="D48" s="165"/>
      <c r="O48" s="128" t="s">
        <v>104</v>
      </c>
      <c r="P48" s="134" t="s">
        <v>105</v>
      </c>
      <c r="Q48" s="144" t="s">
        <v>46</v>
      </c>
      <c r="R48" s="139"/>
    </row>
    <row r="49" spans="2:24" ht="18" customHeight="1" x14ac:dyDescent="0.2">
      <c r="B49" s="154" t="s">
        <v>106</v>
      </c>
      <c r="C49" s="166" t="s">
        <v>107</v>
      </c>
      <c r="D49" s="167"/>
      <c r="O49" s="128" t="s">
        <v>108</v>
      </c>
      <c r="P49" s="134" t="s">
        <v>109</v>
      </c>
      <c r="Q49" s="144" t="s">
        <v>29</v>
      </c>
      <c r="R49" s="139"/>
    </row>
    <row r="50" spans="2:24" ht="18" customHeight="1" x14ac:dyDescent="0.2">
      <c r="B50" s="156" t="s">
        <v>110</v>
      </c>
      <c r="C50" s="168" t="s">
        <v>111</v>
      </c>
      <c r="D50" s="169"/>
      <c r="O50" s="128" t="s">
        <v>112</v>
      </c>
      <c r="P50" s="134" t="s">
        <v>113</v>
      </c>
      <c r="Q50" s="144" t="s">
        <v>29</v>
      </c>
      <c r="R50" s="139"/>
    </row>
    <row r="51" spans="2:24" ht="18" customHeight="1" x14ac:dyDescent="0.2">
      <c r="B51" s="155" t="s">
        <v>114</v>
      </c>
      <c r="C51" s="170" t="s">
        <v>115</v>
      </c>
      <c r="D51" s="171"/>
      <c r="O51" s="128" t="s">
        <v>116</v>
      </c>
      <c r="P51" s="134" t="s">
        <v>117</v>
      </c>
      <c r="Q51" s="144" t="s">
        <v>29</v>
      </c>
      <c r="R51" s="139"/>
    </row>
    <row r="52" spans="2:24" ht="18" customHeight="1" x14ac:dyDescent="0.2">
      <c r="O52" s="128" t="s">
        <v>118</v>
      </c>
      <c r="P52" s="134" t="s">
        <v>119</v>
      </c>
      <c r="Q52" s="144" t="s">
        <v>14</v>
      </c>
      <c r="R52" s="139"/>
    </row>
    <row r="53" spans="2:24" ht="18" customHeight="1" x14ac:dyDescent="0.2">
      <c r="O53" s="128" t="s">
        <v>120</v>
      </c>
      <c r="P53" s="134" t="s">
        <v>121</v>
      </c>
      <c r="Q53" s="144" t="s">
        <v>46</v>
      </c>
      <c r="R53" s="139"/>
    </row>
    <row r="54" spans="2:24" ht="18" customHeight="1" x14ac:dyDescent="0.2">
      <c r="O54" s="128" t="s">
        <v>122</v>
      </c>
      <c r="P54" s="134" t="s">
        <v>123</v>
      </c>
      <c r="Q54" s="144" t="s">
        <v>17</v>
      </c>
      <c r="R54" s="139"/>
    </row>
    <row r="55" spans="2:24" ht="18" customHeight="1" x14ac:dyDescent="0.2">
      <c r="O55" s="128" t="s">
        <v>124</v>
      </c>
      <c r="P55" s="134" t="s">
        <v>125</v>
      </c>
      <c r="Q55" s="144" t="s">
        <v>29</v>
      </c>
      <c r="R55" s="139"/>
    </row>
    <row r="56" spans="2:24" ht="18" customHeight="1" x14ac:dyDescent="0.2">
      <c r="O56" s="128" t="s">
        <v>126</v>
      </c>
      <c r="P56" s="134" t="s">
        <v>127</v>
      </c>
      <c r="Q56" s="144" t="s">
        <v>17</v>
      </c>
      <c r="R56" s="139"/>
      <c r="W56" s="5"/>
      <c r="X56" s="5"/>
    </row>
    <row r="57" spans="2:24" ht="18" customHeight="1" x14ac:dyDescent="0.2">
      <c r="O57" s="128" t="s">
        <v>128</v>
      </c>
      <c r="P57" s="134" t="s">
        <v>129</v>
      </c>
      <c r="Q57" s="144" t="s">
        <v>29</v>
      </c>
      <c r="R57" s="139"/>
    </row>
    <row r="58" spans="2:24" ht="18" customHeight="1" x14ac:dyDescent="0.2">
      <c r="O58" s="129" t="s">
        <v>130</v>
      </c>
      <c r="P58" s="135" t="s">
        <v>131</v>
      </c>
      <c r="Q58" s="138" t="s">
        <v>22</v>
      </c>
      <c r="R58" s="139"/>
    </row>
    <row r="59" spans="2:24" ht="18" customHeight="1" x14ac:dyDescent="0.2">
      <c r="O59" s="249" t="s">
        <v>132</v>
      </c>
      <c r="P59" s="249"/>
      <c r="Q59" s="249"/>
      <c r="R59" s="139"/>
    </row>
    <row r="60" spans="2:24" ht="18" customHeight="1" x14ac:dyDescent="0.2">
      <c r="O60" s="250"/>
      <c r="P60" s="250"/>
      <c r="Q60" s="250"/>
      <c r="R60" s="139"/>
    </row>
    <row r="61" spans="2:24" ht="224" customHeight="1" x14ac:dyDescent="0.2">
      <c r="O61" s="250"/>
      <c r="P61" s="250"/>
      <c r="Q61" s="250"/>
      <c r="R61" s="153"/>
      <c r="S61" s="153"/>
      <c r="T61" s="153"/>
      <c r="U61" s="153"/>
    </row>
    <row r="62" spans="2:24" x14ac:dyDescent="0.2">
      <c r="O62" s="250"/>
      <c r="P62" s="250"/>
      <c r="Q62" s="250"/>
      <c r="R62" s="153"/>
      <c r="S62" s="153"/>
      <c r="T62" s="153"/>
      <c r="U62" s="153"/>
    </row>
    <row r="63" spans="2:24" x14ac:dyDescent="0.2">
      <c r="O63" s="153"/>
      <c r="P63" s="153"/>
      <c r="Q63" s="153"/>
      <c r="R63" s="153"/>
      <c r="S63" s="153"/>
      <c r="T63" s="153"/>
      <c r="U63" s="153"/>
    </row>
  </sheetData>
  <mergeCells count="20">
    <mergeCell ref="E42:M44"/>
    <mergeCell ref="D42:D44"/>
    <mergeCell ref="E38:M41"/>
    <mergeCell ref="D38:D41"/>
    <mergeCell ref="E34:M37"/>
    <mergeCell ref="D34:D37"/>
    <mergeCell ref="O59:Q62"/>
    <mergeCell ref="B48:D48"/>
    <mergeCell ref="C49:D49"/>
    <mergeCell ref="C50:D50"/>
    <mergeCell ref="C51:D51"/>
    <mergeCell ref="R1:S1"/>
    <mergeCell ref="O7:Q7"/>
    <mergeCell ref="D30:D33"/>
    <mergeCell ref="E30:M33"/>
    <mergeCell ref="D29:M29"/>
    <mergeCell ref="D1:O1"/>
    <mergeCell ref="D2:O2"/>
    <mergeCell ref="D3:O3"/>
    <mergeCell ref="D4:O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1BAC9-6D8D-564A-A784-1A3169E54304}">
  <dimension ref="A1:BM183"/>
  <sheetViews>
    <sheetView showGridLines="0" zoomScaleNormal="100" workbookViewId="0">
      <pane xSplit="5" ySplit="1" topLeftCell="F2" activePane="bottomRight" state="frozen"/>
      <selection pane="topRight" activeCell="F1" sqref="F1"/>
      <selection pane="bottomLeft" activeCell="A2" sqref="A2"/>
      <selection pane="bottomRight" activeCell="D5" sqref="D5"/>
    </sheetView>
  </sheetViews>
  <sheetFormatPr baseColWidth="10" defaultColWidth="8.5" defaultRowHeight="15" x14ac:dyDescent="0.2"/>
  <cols>
    <col min="1" max="1" width="6" style="4" customWidth="1"/>
    <col min="2" max="2" width="5.83203125" style="4" bestFit="1" customWidth="1"/>
    <col min="3" max="3" width="7.6640625" style="4" bestFit="1" customWidth="1"/>
    <col min="4" max="4" width="7.1640625" style="4" bestFit="1" customWidth="1"/>
    <col min="5" max="5" width="44.5" style="4" customWidth="1"/>
    <col min="6" max="6" width="18.1640625" style="4" customWidth="1"/>
    <col min="7" max="7" width="7.33203125" style="4" bestFit="1" customWidth="1"/>
    <col min="8" max="8" width="51.33203125" style="4" customWidth="1"/>
    <col min="9" max="9" width="36" style="4" customWidth="1"/>
    <col min="10" max="10" width="14.5" style="48" customWidth="1"/>
    <col min="11" max="11" width="8.6640625" style="4" customWidth="1"/>
    <col min="12" max="12" width="7" style="4" customWidth="1"/>
    <col min="13" max="14" width="8.6640625" style="4" customWidth="1"/>
    <col min="15" max="15" width="8.6640625" style="107" customWidth="1"/>
    <col min="16" max="23" width="8.6640625" style="4" customWidth="1"/>
    <col min="24" max="24" width="8.6640625" style="6" customWidth="1"/>
    <col min="25" max="59" width="8.6640625" style="4" customWidth="1"/>
    <col min="60" max="16384" width="8.5" style="4"/>
  </cols>
  <sheetData>
    <row r="1" spans="1:65" s="61" customFormat="1" ht="19" x14ac:dyDescent="0.2">
      <c r="A1" s="58" t="s">
        <v>133</v>
      </c>
      <c r="B1" s="59" t="s">
        <v>134</v>
      </c>
      <c r="C1" s="58" t="s">
        <v>135</v>
      </c>
      <c r="D1" s="58" t="s">
        <v>136</v>
      </c>
      <c r="E1" s="58" t="s">
        <v>137</v>
      </c>
      <c r="F1" s="58" t="s">
        <v>138</v>
      </c>
      <c r="G1" s="58" t="s">
        <v>139</v>
      </c>
      <c r="H1" s="58" t="s">
        <v>140</v>
      </c>
      <c r="I1" s="58" t="s">
        <v>141</v>
      </c>
      <c r="J1" s="60" t="s">
        <v>142</v>
      </c>
      <c r="K1" s="62" t="s">
        <v>143</v>
      </c>
      <c r="L1" s="62" t="s">
        <v>144</v>
      </c>
      <c r="M1" s="62" t="s">
        <v>145</v>
      </c>
      <c r="N1" s="62" t="s">
        <v>146</v>
      </c>
      <c r="O1" s="105" t="s">
        <v>147</v>
      </c>
      <c r="P1" s="150" t="s">
        <v>9</v>
      </c>
      <c r="Q1" s="150" t="s">
        <v>12</v>
      </c>
      <c r="R1" s="150" t="s">
        <v>15</v>
      </c>
      <c r="S1" s="150" t="s">
        <v>18</v>
      </c>
      <c r="T1" s="150" t="s">
        <v>20</v>
      </c>
      <c r="U1" s="150" t="s">
        <v>23</v>
      </c>
      <c r="V1" s="150" t="s">
        <v>25</v>
      </c>
      <c r="W1" s="150" t="s">
        <v>27</v>
      </c>
      <c r="X1" s="151" t="s">
        <v>30</v>
      </c>
      <c r="Y1" s="150" t="s">
        <v>32</v>
      </c>
      <c r="Z1" s="150" t="s">
        <v>34</v>
      </c>
      <c r="AA1" s="150" t="s">
        <v>36</v>
      </c>
      <c r="AB1" s="150" t="s">
        <v>38</v>
      </c>
      <c r="AC1" s="150" t="s">
        <v>40</v>
      </c>
      <c r="AD1" s="150" t="s">
        <v>120</v>
      </c>
      <c r="AE1" s="150" t="s">
        <v>42</v>
      </c>
      <c r="AF1" s="150" t="s">
        <v>44</v>
      </c>
      <c r="AG1" s="150" t="s">
        <v>47</v>
      </c>
      <c r="AH1" s="150" t="s">
        <v>50</v>
      </c>
      <c r="AI1" s="150" t="s">
        <v>52</v>
      </c>
      <c r="AJ1" s="150" t="s">
        <v>54</v>
      </c>
      <c r="AK1" s="150" t="s">
        <v>57</v>
      </c>
      <c r="AL1" s="150" t="s">
        <v>61</v>
      </c>
      <c r="AM1" s="150" t="s">
        <v>63</v>
      </c>
      <c r="AN1" s="150" t="s">
        <v>65</v>
      </c>
      <c r="AO1" s="150" t="s">
        <v>67</v>
      </c>
      <c r="AP1" s="150" t="s">
        <v>71</v>
      </c>
      <c r="AQ1" s="150" t="s">
        <v>73</v>
      </c>
      <c r="AR1" s="150" t="s">
        <v>75</v>
      </c>
      <c r="AS1" s="150" t="s">
        <v>77</v>
      </c>
      <c r="AT1" s="150" t="s">
        <v>81</v>
      </c>
      <c r="AU1" s="150" t="s">
        <v>83</v>
      </c>
      <c r="AV1" s="150" t="s">
        <v>85</v>
      </c>
      <c r="AW1" s="150" t="s">
        <v>87</v>
      </c>
      <c r="AX1" s="150" t="s">
        <v>91</v>
      </c>
      <c r="AY1" s="150" t="s">
        <v>93</v>
      </c>
      <c r="AZ1" s="150" t="s">
        <v>95</v>
      </c>
      <c r="BA1" s="150" t="s">
        <v>97</v>
      </c>
      <c r="BB1" s="150" t="s">
        <v>99</v>
      </c>
      <c r="BC1" s="150" t="s">
        <v>101</v>
      </c>
      <c r="BD1" s="150" t="s">
        <v>104</v>
      </c>
      <c r="BE1" s="150" t="s">
        <v>108</v>
      </c>
      <c r="BF1" s="150" t="s">
        <v>112</v>
      </c>
      <c r="BG1" s="150" t="s">
        <v>116</v>
      </c>
      <c r="BH1" s="58" t="s">
        <v>118</v>
      </c>
      <c r="BI1" s="59" t="s">
        <v>122</v>
      </c>
      <c r="BJ1" s="58" t="s">
        <v>124</v>
      </c>
      <c r="BK1" s="58" t="s">
        <v>126</v>
      </c>
      <c r="BL1" s="58" t="s">
        <v>128</v>
      </c>
      <c r="BM1" s="58" t="s">
        <v>130</v>
      </c>
    </row>
    <row r="2" spans="1:65" s="203" customFormat="1" ht="19" x14ac:dyDescent="0.2">
      <c r="A2" s="199" t="s">
        <v>148</v>
      </c>
      <c r="B2" s="200"/>
      <c r="C2" s="201"/>
      <c r="D2" s="201"/>
      <c r="E2" s="201"/>
      <c r="F2" s="201"/>
      <c r="G2" s="201"/>
      <c r="H2" s="201"/>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202"/>
      <c r="BA2" s="202"/>
      <c r="BB2" s="202"/>
      <c r="BC2" s="202"/>
      <c r="BD2" s="202"/>
      <c r="BE2" s="202"/>
      <c r="BF2" s="199"/>
      <c r="BG2" s="200"/>
      <c r="BH2" s="201"/>
      <c r="BI2" s="201"/>
      <c r="BJ2" s="201"/>
      <c r="BK2" s="201"/>
    </row>
    <row r="3" spans="1:65" s="192" customFormat="1" x14ac:dyDescent="0.2">
      <c r="A3" s="196" t="s">
        <v>149</v>
      </c>
      <c r="B3" s="197">
        <v>1</v>
      </c>
      <c r="C3" s="196">
        <v>1</v>
      </c>
      <c r="D3" s="196" t="s">
        <v>106</v>
      </c>
      <c r="E3" s="196" t="s">
        <v>150</v>
      </c>
      <c r="F3" s="196"/>
      <c r="G3" s="196"/>
      <c r="H3" s="196"/>
      <c r="I3" s="196"/>
      <c r="J3" s="204"/>
      <c r="K3" s="205"/>
      <c r="L3" s="206"/>
      <c r="M3" s="206"/>
      <c r="N3" s="205"/>
      <c r="O3" s="207"/>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196"/>
      <c r="BI3" s="197"/>
      <c r="BJ3" s="196"/>
      <c r="BK3" s="196"/>
      <c r="BL3" s="196"/>
      <c r="BM3" s="196"/>
    </row>
    <row r="4" spans="1:65" s="174" customFormat="1" x14ac:dyDescent="0.2">
      <c r="A4" s="193" t="s">
        <v>149</v>
      </c>
      <c r="B4" s="194" t="s">
        <v>151</v>
      </c>
      <c r="C4" s="193">
        <v>2</v>
      </c>
      <c r="D4" s="193" t="s">
        <v>106</v>
      </c>
      <c r="E4" s="193" t="s">
        <v>152</v>
      </c>
      <c r="F4" s="193"/>
      <c r="G4" s="193"/>
      <c r="H4" s="193"/>
      <c r="I4" s="193"/>
      <c r="J4" s="223"/>
      <c r="K4" s="224"/>
      <c r="L4" s="225"/>
      <c r="M4" s="225"/>
      <c r="N4" s="224"/>
      <c r="O4" s="226"/>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4"/>
      <c r="BA4" s="224"/>
      <c r="BB4" s="224"/>
      <c r="BC4" s="224"/>
      <c r="BD4" s="224"/>
      <c r="BE4" s="224"/>
      <c r="BF4" s="224"/>
      <c r="BG4" s="224"/>
      <c r="BH4" s="193"/>
      <c r="BI4" s="194"/>
      <c r="BJ4" s="193"/>
      <c r="BK4" s="193"/>
      <c r="BL4" s="193"/>
      <c r="BM4" s="193"/>
    </row>
    <row r="5" spans="1:65" x14ac:dyDescent="0.2">
      <c r="A5" s="20" t="s">
        <v>149</v>
      </c>
      <c r="B5" s="21">
        <v>1.01</v>
      </c>
      <c r="C5" s="20">
        <v>3</v>
      </c>
      <c r="D5" s="20" t="s">
        <v>110</v>
      </c>
      <c r="E5" s="20" t="s">
        <v>153</v>
      </c>
      <c r="F5" s="20" t="s">
        <v>154</v>
      </c>
      <c r="G5" s="20">
        <v>2022</v>
      </c>
      <c r="H5" s="20" t="s">
        <v>155</v>
      </c>
      <c r="I5" s="20" t="s">
        <v>156</v>
      </c>
      <c r="J5" s="22" t="s">
        <v>157</v>
      </c>
      <c r="K5" s="23" t="s">
        <v>158</v>
      </c>
      <c r="L5" s="110">
        <v>0</v>
      </c>
      <c r="M5" s="78">
        <v>100</v>
      </c>
      <c r="N5" s="23"/>
      <c r="O5" s="106">
        <v>0</v>
      </c>
      <c r="P5" s="78">
        <v>100</v>
      </c>
      <c r="Q5" s="78">
        <v>100</v>
      </c>
      <c r="R5" s="78">
        <v>100</v>
      </c>
      <c r="S5" s="78">
        <v>100</v>
      </c>
      <c r="T5" s="78">
        <v>100</v>
      </c>
      <c r="U5" s="78">
        <v>100</v>
      </c>
      <c r="V5" s="78">
        <v>100</v>
      </c>
      <c r="W5" s="78">
        <v>100</v>
      </c>
      <c r="X5" s="78">
        <v>100</v>
      </c>
      <c r="Y5" s="78">
        <v>65</v>
      </c>
      <c r="Z5" s="78">
        <v>100</v>
      </c>
      <c r="AA5" s="78">
        <v>100</v>
      </c>
      <c r="AB5" s="78">
        <v>100</v>
      </c>
      <c r="AC5" s="78">
        <v>100</v>
      </c>
      <c r="AD5" s="78">
        <v>65.400000000000006</v>
      </c>
      <c r="AE5" s="78">
        <v>100</v>
      </c>
      <c r="AF5" s="78">
        <v>85.1</v>
      </c>
      <c r="AG5" s="78">
        <v>99.2</v>
      </c>
      <c r="AH5" s="78">
        <v>100</v>
      </c>
      <c r="AI5" s="78">
        <v>100</v>
      </c>
      <c r="AJ5" s="78">
        <v>100</v>
      </c>
      <c r="AK5" s="78">
        <v>100</v>
      </c>
      <c r="AL5" s="78">
        <v>100</v>
      </c>
      <c r="AM5" s="78">
        <v>76</v>
      </c>
      <c r="AN5" s="78">
        <v>100</v>
      </c>
      <c r="AO5" s="78">
        <v>100</v>
      </c>
      <c r="AP5" s="78">
        <v>100</v>
      </c>
      <c r="AQ5" s="78">
        <v>100</v>
      </c>
      <c r="AR5" s="78">
        <v>100</v>
      </c>
      <c r="AS5" s="78">
        <v>100</v>
      </c>
      <c r="AT5" s="78">
        <v>100</v>
      </c>
      <c r="AU5" s="78">
        <v>60.5</v>
      </c>
      <c r="AV5" s="78">
        <v>100</v>
      </c>
      <c r="AW5" s="78">
        <v>95</v>
      </c>
      <c r="AX5" s="78">
        <v>94.8</v>
      </c>
      <c r="AY5" s="78">
        <v>100</v>
      </c>
      <c r="AZ5" s="78">
        <v>100</v>
      </c>
      <c r="BA5" s="78">
        <v>50.6</v>
      </c>
      <c r="BB5" s="78">
        <v>100</v>
      </c>
      <c r="BC5" s="78">
        <v>100</v>
      </c>
      <c r="BD5" s="78">
        <v>86.5</v>
      </c>
      <c r="BE5" s="78">
        <v>100</v>
      </c>
      <c r="BF5" s="78">
        <v>100</v>
      </c>
      <c r="BG5" s="78">
        <v>100</v>
      </c>
      <c r="BH5" s="78">
        <v>99.9</v>
      </c>
      <c r="BI5" s="79">
        <v>100</v>
      </c>
      <c r="BJ5" s="78">
        <v>100</v>
      </c>
      <c r="BK5" s="78">
        <v>100</v>
      </c>
      <c r="BL5" s="78">
        <v>100</v>
      </c>
      <c r="BM5" s="78">
        <v>100</v>
      </c>
    </row>
    <row r="6" spans="1:65" x14ac:dyDescent="0.2">
      <c r="A6" s="20" t="s">
        <v>149</v>
      </c>
      <c r="B6" s="21" t="s">
        <v>159</v>
      </c>
      <c r="C6" s="20">
        <v>3</v>
      </c>
      <c r="D6" s="20" t="s">
        <v>106</v>
      </c>
      <c r="E6" s="20" t="s">
        <v>160</v>
      </c>
      <c r="F6" s="20"/>
      <c r="G6" s="20"/>
      <c r="H6" s="20"/>
      <c r="I6" s="20"/>
      <c r="J6" s="22"/>
      <c r="K6" s="23"/>
      <c r="L6" s="110"/>
      <c r="M6" s="78"/>
      <c r="N6" s="23"/>
      <c r="O6" s="106"/>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9"/>
      <c r="BJ6" s="78"/>
      <c r="BK6" s="78"/>
      <c r="BL6" s="78"/>
      <c r="BM6" s="78"/>
    </row>
    <row r="7" spans="1:65" x14ac:dyDescent="0.2">
      <c r="A7" s="4" t="s">
        <v>149</v>
      </c>
      <c r="B7" s="46">
        <v>1.02</v>
      </c>
      <c r="C7" s="4">
        <v>4</v>
      </c>
      <c r="D7" s="4" t="s">
        <v>110</v>
      </c>
      <c r="E7" s="4" t="s">
        <v>161</v>
      </c>
      <c r="F7" s="4" t="s">
        <v>154</v>
      </c>
      <c r="G7" s="4">
        <v>2023</v>
      </c>
      <c r="H7" s="4" t="s">
        <v>162</v>
      </c>
      <c r="I7" s="4" t="s">
        <v>163</v>
      </c>
      <c r="J7" s="7" t="s">
        <v>164</v>
      </c>
      <c r="K7" s="6" t="s">
        <v>158</v>
      </c>
      <c r="L7" s="111">
        <v>0</v>
      </c>
      <c r="M7" s="80">
        <v>100</v>
      </c>
      <c r="N7" s="6"/>
      <c r="O7" s="107">
        <v>0</v>
      </c>
      <c r="P7" s="80">
        <v>98.5</v>
      </c>
      <c r="Q7" s="80">
        <v>99.6</v>
      </c>
      <c r="R7" s="80">
        <v>100</v>
      </c>
      <c r="S7" s="80">
        <v>92.44</v>
      </c>
      <c r="T7" s="80">
        <v>99.7</v>
      </c>
      <c r="U7" s="80">
        <v>98</v>
      </c>
      <c r="V7" s="80">
        <v>99.9</v>
      </c>
      <c r="W7" s="80">
        <v>100</v>
      </c>
      <c r="X7" s="80">
        <v>100</v>
      </c>
      <c r="Y7" s="80">
        <v>90</v>
      </c>
      <c r="Z7" s="80">
        <v>99.8</v>
      </c>
      <c r="AA7" s="80">
        <v>100</v>
      </c>
      <c r="AB7" s="80">
        <v>99.99</v>
      </c>
      <c r="AC7" s="80">
        <v>99</v>
      </c>
      <c r="AD7" s="80">
        <v>88</v>
      </c>
      <c r="AE7" s="80">
        <v>99.96</v>
      </c>
      <c r="AF7" s="80">
        <v>99.5</v>
      </c>
      <c r="AG7" s="80">
        <v>98.82</v>
      </c>
      <c r="AH7" s="80">
        <v>97.94</v>
      </c>
      <c r="AI7" s="80">
        <v>95</v>
      </c>
      <c r="AJ7" s="80">
        <v>100</v>
      </c>
      <c r="AK7" s="80">
        <v>99.9</v>
      </c>
      <c r="AL7" s="80">
        <v>99.5</v>
      </c>
      <c r="AM7" s="80">
        <v>98</v>
      </c>
      <c r="AN7" s="80">
        <v>99.9</v>
      </c>
      <c r="AO7" s="80">
        <v>100</v>
      </c>
      <c r="AP7" s="80">
        <v>97.1</v>
      </c>
      <c r="AQ7" s="80">
        <v>99</v>
      </c>
      <c r="AR7" s="80">
        <v>97.01</v>
      </c>
      <c r="AS7" s="80">
        <v>99.5</v>
      </c>
      <c r="AT7" s="80">
        <v>99</v>
      </c>
      <c r="AU7" s="80">
        <v>89.42</v>
      </c>
      <c r="AV7" s="80">
        <v>100</v>
      </c>
      <c r="AW7" s="80">
        <v>81.2</v>
      </c>
      <c r="AX7" s="80">
        <v>98.45</v>
      </c>
      <c r="AY7" s="80">
        <v>100</v>
      </c>
      <c r="AZ7" s="80">
        <v>100</v>
      </c>
      <c r="BA7" s="80">
        <v>99.07</v>
      </c>
      <c r="BB7" s="80">
        <v>100</v>
      </c>
      <c r="BC7" s="80">
        <v>100</v>
      </c>
      <c r="BD7" s="80">
        <v>99.78</v>
      </c>
      <c r="BE7" s="80">
        <v>99.7</v>
      </c>
      <c r="BF7" s="80">
        <v>100</v>
      </c>
      <c r="BG7" s="80">
        <v>100</v>
      </c>
      <c r="BH7" s="80">
        <v>99</v>
      </c>
      <c r="BI7" s="81">
        <v>99</v>
      </c>
      <c r="BJ7" s="80">
        <v>99.75</v>
      </c>
      <c r="BK7" s="80">
        <v>100</v>
      </c>
      <c r="BL7" s="80">
        <v>99.9</v>
      </c>
      <c r="BM7" s="80">
        <v>99.6</v>
      </c>
    </row>
    <row r="8" spans="1:65" x14ac:dyDescent="0.2">
      <c r="A8" s="4" t="s">
        <v>149</v>
      </c>
      <c r="B8" s="46">
        <v>1.03</v>
      </c>
      <c r="C8" s="4">
        <v>4</v>
      </c>
      <c r="D8" s="4" t="s">
        <v>110</v>
      </c>
      <c r="E8" s="47" t="s">
        <v>165</v>
      </c>
      <c r="F8" s="4" t="s">
        <v>154</v>
      </c>
      <c r="G8" s="4">
        <v>2023</v>
      </c>
      <c r="H8" s="4" t="s">
        <v>166</v>
      </c>
      <c r="I8" s="4" t="s">
        <v>163</v>
      </c>
      <c r="J8" s="7" t="s">
        <v>164</v>
      </c>
      <c r="K8" s="6" t="s">
        <v>158</v>
      </c>
      <c r="L8" s="111">
        <v>0</v>
      </c>
      <c r="M8" s="80">
        <v>100</v>
      </c>
      <c r="N8" s="6"/>
      <c r="O8" s="107">
        <v>0</v>
      </c>
      <c r="P8" s="80">
        <v>97.68</v>
      </c>
      <c r="Q8" s="80">
        <v>99.6</v>
      </c>
      <c r="R8" s="80">
        <v>100</v>
      </c>
      <c r="S8" s="80">
        <v>92.44</v>
      </c>
      <c r="T8" s="80">
        <v>99.5</v>
      </c>
      <c r="U8" s="80">
        <v>96</v>
      </c>
      <c r="V8" s="80">
        <v>99.9</v>
      </c>
      <c r="W8" s="80">
        <v>100</v>
      </c>
      <c r="X8" s="80">
        <v>100</v>
      </c>
      <c r="Y8" s="80">
        <v>76</v>
      </c>
      <c r="Z8" s="80">
        <v>98</v>
      </c>
      <c r="AA8" s="80">
        <v>99</v>
      </c>
      <c r="AB8" s="80">
        <v>99.99</v>
      </c>
      <c r="AC8" s="80">
        <v>99</v>
      </c>
      <c r="AD8" s="80">
        <v>0</v>
      </c>
      <c r="AE8" s="80">
        <v>99.96</v>
      </c>
      <c r="AF8" s="80">
        <v>99.3</v>
      </c>
      <c r="AG8" s="80">
        <v>0</v>
      </c>
      <c r="AH8" s="80">
        <v>97.17</v>
      </c>
      <c r="AI8" s="80">
        <v>92</v>
      </c>
      <c r="AJ8" s="80">
        <v>100</v>
      </c>
      <c r="AK8" s="80">
        <v>96.6</v>
      </c>
      <c r="AL8" s="80">
        <v>99.5</v>
      </c>
      <c r="AM8" s="80">
        <v>97</v>
      </c>
      <c r="AN8" s="80">
        <v>99.9</v>
      </c>
      <c r="AO8" s="80">
        <v>100</v>
      </c>
      <c r="AP8" s="80">
        <v>97.1</v>
      </c>
      <c r="AQ8" s="80">
        <v>99</v>
      </c>
      <c r="AR8" s="80">
        <v>96.94</v>
      </c>
      <c r="AS8" s="80">
        <v>0</v>
      </c>
      <c r="AT8" s="80">
        <v>99</v>
      </c>
      <c r="AU8" s="80">
        <v>84.19</v>
      </c>
      <c r="AV8" s="80">
        <v>99</v>
      </c>
      <c r="AW8" s="80">
        <v>79.7</v>
      </c>
      <c r="AX8" s="80">
        <v>95.54</v>
      </c>
      <c r="AY8" s="80">
        <v>100</v>
      </c>
      <c r="AZ8" s="80">
        <v>99.9</v>
      </c>
      <c r="BA8" s="80">
        <v>98.76</v>
      </c>
      <c r="BB8" s="80">
        <v>100</v>
      </c>
      <c r="BC8" s="80">
        <v>100</v>
      </c>
      <c r="BD8" s="80">
        <v>98.95</v>
      </c>
      <c r="BE8" s="80">
        <v>99.7</v>
      </c>
      <c r="BF8" s="80">
        <v>100</v>
      </c>
      <c r="BG8" s="80">
        <v>100</v>
      </c>
      <c r="BH8" s="80">
        <v>99</v>
      </c>
      <c r="BI8" s="81">
        <v>96</v>
      </c>
      <c r="BJ8" s="80">
        <v>99.72</v>
      </c>
      <c r="BK8" s="80">
        <v>99.84</v>
      </c>
      <c r="BL8" s="81">
        <v>99.9</v>
      </c>
      <c r="BM8" s="80">
        <v>99.6</v>
      </c>
    </row>
    <row r="9" spans="1:65" x14ac:dyDescent="0.2">
      <c r="A9" s="4" t="s">
        <v>149</v>
      </c>
      <c r="B9" s="46">
        <v>1.04</v>
      </c>
      <c r="C9" s="4">
        <v>4</v>
      </c>
      <c r="D9" s="4" t="s">
        <v>110</v>
      </c>
      <c r="E9" s="47" t="s">
        <v>167</v>
      </c>
      <c r="F9" s="4" t="s">
        <v>154</v>
      </c>
      <c r="G9" s="4">
        <v>2023</v>
      </c>
      <c r="H9" s="4" t="s">
        <v>168</v>
      </c>
      <c r="I9" s="4" t="s">
        <v>163</v>
      </c>
      <c r="J9" s="7" t="s">
        <v>164</v>
      </c>
      <c r="K9" s="6" t="s">
        <v>158</v>
      </c>
      <c r="L9" s="111">
        <v>0</v>
      </c>
      <c r="M9" s="80">
        <v>100</v>
      </c>
      <c r="N9" s="6"/>
      <c r="O9" s="107">
        <v>0.04</v>
      </c>
      <c r="P9" s="80" t="e">
        <v>#N/A</v>
      </c>
      <c r="Q9" s="80">
        <v>85</v>
      </c>
      <c r="R9" s="80">
        <v>100</v>
      </c>
      <c r="S9" s="80">
        <v>52.66</v>
      </c>
      <c r="T9" s="80">
        <v>95.85</v>
      </c>
      <c r="U9" s="80">
        <v>86</v>
      </c>
      <c r="V9" s="80">
        <v>94</v>
      </c>
      <c r="W9" s="80">
        <v>100</v>
      </c>
      <c r="X9" s="80">
        <v>100</v>
      </c>
      <c r="Y9" s="80">
        <v>0</v>
      </c>
      <c r="Z9" s="80">
        <v>0</v>
      </c>
      <c r="AA9" s="80">
        <v>87</v>
      </c>
      <c r="AB9" s="80">
        <v>99.5</v>
      </c>
      <c r="AC9" s="80">
        <v>80</v>
      </c>
      <c r="AD9" s="80">
        <v>0</v>
      </c>
      <c r="AE9" s="80">
        <v>95.9</v>
      </c>
      <c r="AF9" s="80">
        <v>0</v>
      </c>
      <c r="AG9" s="80">
        <v>0</v>
      </c>
      <c r="AH9" s="80">
        <v>2.9</v>
      </c>
      <c r="AI9" s="80">
        <v>85</v>
      </c>
      <c r="AJ9" s="80">
        <v>40</v>
      </c>
      <c r="AK9" s="80">
        <v>96.6</v>
      </c>
      <c r="AL9" s="80">
        <v>32.5</v>
      </c>
      <c r="AM9" s="80">
        <v>1.2</v>
      </c>
      <c r="AN9" s="80" t="e">
        <v>#N/A</v>
      </c>
      <c r="AO9" s="80">
        <v>99.9</v>
      </c>
      <c r="AP9" s="80">
        <v>80.2</v>
      </c>
      <c r="AQ9" s="80">
        <v>50</v>
      </c>
      <c r="AR9" s="80">
        <v>37.130000000000003</v>
      </c>
      <c r="AS9" s="80">
        <v>0</v>
      </c>
      <c r="AT9" s="80">
        <v>99</v>
      </c>
      <c r="AU9" s="80">
        <v>11.8</v>
      </c>
      <c r="AV9" s="80">
        <v>89</v>
      </c>
      <c r="AW9" s="80">
        <v>0</v>
      </c>
      <c r="AX9" s="80">
        <v>68.98</v>
      </c>
      <c r="AY9" s="80">
        <v>63</v>
      </c>
      <c r="AZ9" s="80">
        <v>98.9</v>
      </c>
      <c r="BA9" s="80">
        <v>0</v>
      </c>
      <c r="BB9" s="80">
        <v>53</v>
      </c>
      <c r="BC9" s="80">
        <v>73.569999999999993</v>
      </c>
      <c r="BD9" s="80">
        <v>41.76</v>
      </c>
      <c r="BE9" s="80">
        <v>86.3</v>
      </c>
      <c r="BF9" s="80">
        <v>90.3</v>
      </c>
      <c r="BG9" s="80">
        <v>100</v>
      </c>
      <c r="BH9" s="80">
        <v>89</v>
      </c>
      <c r="BI9" s="81">
        <v>0</v>
      </c>
      <c r="BJ9" s="80">
        <v>0</v>
      </c>
      <c r="BK9" s="80">
        <v>98.5</v>
      </c>
      <c r="BL9" s="82">
        <v>85</v>
      </c>
      <c r="BM9" s="80">
        <v>97.5</v>
      </c>
    </row>
    <row r="10" spans="1:65" x14ac:dyDescent="0.2">
      <c r="A10" s="20" t="s">
        <v>149</v>
      </c>
      <c r="B10" s="21" t="s">
        <v>169</v>
      </c>
      <c r="C10" s="20">
        <v>3</v>
      </c>
      <c r="D10" s="20" t="s">
        <v>106</v>
      </c>
      <c r="E10" s="20" t="s">
        <v>170</v>
      </c>
      <c r="F10" s="20"/>
      <c r="G10" s="20"/>
      <c r="H10" s="20"/>
      <c r="I10" s="20"/>
      <c r="J10" s="22"/>
      <c r="K10" s="23"/>
      <c r="L10" s="110"/>
      <c r="M10" s="78"/>
      <c r="N10" s="23"/>
      <c r="O10" s="106"/>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9"/>
      <c r="BJ10" s="78"/>
      <c r="BK10" s="78"/>
      <c r="BL10" s="78"/>
      <c r="BM10" s="78"/>
    </row>
    <row r="11" spans="1:65" x14ac:dyDescent="0.2">
      <c r="A11" s="4" t="s">
        <v>149</v>
      </c>
      <c r="B11" s="46">
        <v>1.05</v>
      </c>
      <c r="C11" s="4">
        <v>4</v>
      </c>
      <c r="D11" s="4" t="s">
        <v>110</v>
      </c>
      <c r="E11" s="4" t="s">
        <v>171</v>
      </c>
      <c r="F11" s="4" t="s">
        <v>172</v>
      </c>
      <c r="G11" s="4">
        <v>2024</v>
      </c>
      <c r="H11" s="4" t="s">
        <v>173</v>
      </c>
      <c r="I11" s="4" t="s">
        <v>174</v>
      </c>
      <c r="J11" s="7" t="s">
        <v>175</v>
      </c>
      <c r="K11" s="6" t="s">
        <v>176</v>
      </c>
      <c r="L11" s="111">
        <v>2.2114518087043376</v>
      </c>
      <c r="M11" s="80">
        <v>5.4529970800191405</v>
      </c>
      <c r="N11" s="6" t="s">
        <v>177</v>
      </c>
      <c r="O11" s="107">
        <v>0</v>
      </c>
      <c r="P11" s="80">
        <v>4.4682043309149337</v>
      </c>
      <c r="Q11" s="80">
        <v>4.253624919869357</v>
      </c>
      <c r="R11" s="80">
        <v>4.4788129971115689</v>
      </c>
      <c r="S11" s="80">
        <v>5.1194299064883646</v>
      </c>
      <c r="T11" s="80">
        <v>5.2509112441507666</v>
      </c>
      <c r="U11" s="80">
        <v>5.6184424274891853</v>
      </c>
      <c r="V11" s="80">
        <v>5.4569437298304564</v>
      </c>
      <c r="W11" s="80">
        <v>4.4394697302103729</v>
      </c>
      <c r="X11" s="80">
        <v>5.4174772317172941</v>
      </c>
      <c r="Y11" s="80">
        <v>2.9220857333856922</v>
      </c>
      <c r="Z11" s="80">
        <v>4.3365061193720722</v>
      </c>
      <c r="AA11" s="80">
        <v>4.4502692247701292</v>
      </c>
      <c r="AB11" s="80">
        <v>4.7745753508488189</v>
      </c>
      <c r="AC11" s="80">
        <v>5.4725227427397334</v>
      </c>
      <c r="AD11" s="80">
        <v>2.1329823086078661</v>
      </c>
      <c r="AE11" s="80">
        <v>4.5156830194865556</v>
      </c>
      <c r="AF11" s="80">
        <v>3.6866269190606422</v>
      </c>
      <c r="AG11" s="80">
        <v>4.1777661703611733</v>
      </c>
      <c r="AH11" s="80">
        <v>3.4719664525503626</v>
      </c>
      <c r="AI11" s="80">
        <v>4.8155931728929211</v>
      </c>
      <c r="AJ11" s="80">
        <v>4.42484663185681</v>
      </c>
      <c r="AK11" s="80">
        <v>5.2545744436001183</v>
      </c>
      <c r="AL11" s="80">
        <v>4.9999113307332799</v>
      </c>
      <c r="AM11" s="80">
        <v>2.6085981221305499</v>
      </c>
      <c r="AN11" s="80">
        <v>5.1389112343248229</v>
      </c>
      <c r="AO11" s="80">
        <v>5.1867151899667343</v>
      </c>
      <c r="AP11" s="80">
        <v>4.9085287378248799</v>
      </c>
      <c r="AQ11" s="80">
        <v>3.9704805749997147</v>
      </c>
      <c r="AR11" s="80">
        <v>4.2710950739665998</v>
      </c>
      <c r="AS11" s="80">
        <v>3.4629194402901522</v>
      </c>
      <c r="AT11" s="80">
        <v>5.2932545722055746</v>
      </c>
      <c r="AU11" s="80">
        <v>3.2308043957334744</v>
      </c>
      <c r="AV11" s="80">
        <v>4.3047405407138077</v>
      </c>
      <c r="AW11" s="80">
        <v>2.7837759116303458</v>
      </c>
      <c r="AX11" s="80">
        <v>4.5591262474866845</v>
      </c>
      <c r="AY11" s="80">
        <v>5.0582819475636089</v>
      </c>
      <c r="AZ11" s="80">
        <v>5.136974216139274</v>
      </c>
      <c r="BA11" s="80">
        <v>3.6341592419137032</v>
      </c>
      <c r="BB11" s="80">
        <v>4.7677991094363099</v>
      </c>
      <c r="BC11" s="80">
        <v>5.6732545362872431</v>
      </c>
      <c r="BD11" s="80">
        <v>3.8975183192252643</v>
      </c>
      <c r="BE11" s="80">
        <v>5.3923540084744195</v>
      </c>
      <c r="BF11" s="80">
        <v>5.0184711798640311</v>
      </c>
      <c r="BG11" s="80">
        <v>5.3206657702117983</v>
      </c>
      <c r="BH11" s="80">
        <v>5.467469249293349</v>
      </c>
      <c r="BI11" s="81">
        <v>2.4221443280516848</v>
      </c>
      <c r="BJ11" s="80">
        <v>3.8113183013065139</v>
      </c>
      <c r="BK11" s="80">
        <v>5.6127630762690321</v>
      </c>
      <c r="BL11" s="80">
        <v>4.6865658241920851</v>
      </c>
      <c r="BM11" s="80">
        <v>5.5185366463449999</v>
      </c>
    </row>
    <row r="12" spans="1:65" x14ac:dyDescent="0.2">
      <c r="A12" s="4" t="s">
        <v>149</v>
      </c>
      <c r="B12" s="46">
        <v>1.06</v>
      </c>
      <c r="C12" s="4">
        <v>4</v>
      </c>
      <c r="D12" s="4" t="s">
        <v>110</v>
      </c>
      <c r="E12" s="4" t="s">
        <v>178</v>
      </c>
      <c r="F12" s="4" t="s">
        <v>172</v>
      </c>
      <c r="G12" s="4">
        <v>2024</v>
      </c>
      <c r="H12" s="4" t="s">
        <v>179</v>
      </c>
      <c r="I12" s="4" t="s">
        <v>174</v>
      </c>
      <c r="J12" s="7" t="s">
        <v>175</v>
      </c>
      <c r="K12" s="6" t="s">
        <v>176</v>
      </c>
      <c r="L12" s="111">
        <v>2.4774506400866807</v>
      </c>
      <c r="M12" s="80">
        <v>4.9258621130792797</v>
      </c>
      <c r="N12" s="6" t="s">
        <v>177</v>
      </c>
      <c r="O12" s="107">
        <v>0.04</v>
      </c>
      <c r="P12" s="80">
        <v>3.4955980570836398</v>
      </c>
      <c r="Q12" s="80">
        <v>4.5472232260332417</v>
      </c>
      <c r="R12" s="80">
        <v>4.7284492021482629</v>
      </c>
      <c r="S12" s="80">
        <v>4.1581015280248517</v>
      </c>
      <c r="T12" s="80">
        <v>4.453300236649965</v>
      </c>
      <c r="U12" s="80">
        <v>3.6712245188752153</v>
      </c>
      <c r="V12" s="80">
        <v>4.9020845097534496</v>
      </c>
      <c r="W12" s="80">
        <v>4.1753099210452058</v>
      </c>
      <c r="X12" s="80">
        <v>4.9994395213355212</v>
      </c>
      <c r="Y12" s="80" t="e">
        <v>#N/A</v>
      </c>
      <c r="Z12" s="80">
        <v>3.2343553957165869</v>
      </c>
      <c r="AA12" s="80">
        <v>4.6547219648173392</v>
      </c>
      <c r="AB12" s="80">
        <v>4.7013890437286339</v>
      </c>
      <c r="AC12" s="80">
        <v>4.5726469942825316</v>
      </c>
      <c r="AD12" s="80" t="e">
        <v>#N/A</v>
      </c>
      <c r="AE12" s="80">
        <v>4.0505668148762055</v>
      </c>
      <c r="AF12" s="80">
        <v>2.8243506567983707</v>
      </c>
      <c r="AG12" s="80">
        <v>4.6855512979349037</v>
      </c>
      <c r="AH12" s="80">
        <v>3.3669509429335642</v>
      </c>
      <c r="AI12" s="80">
        <v>3.7084369533294672</v>
      </c>
      <c r="AJ12" s="80">
        <v>3.9969154724461085</v>
      </c>
      <c r="AK12" s="80">
        <v>3.8323302365188976</v>
      </c>
      <c r="AL12" s="80">
        <v>3.298795448044074</v>
      </c>
      <c r="AM12" s="80">
        <v>3.3870984572826535</v>
      </c>
      <c r="AN12" s="80">
        <v>4.9486180363457297</v>
      </c>
      <c r="AO12" s="80">
        <v>5.4586489054503762</v>
      </c>
      <c r="AP12" s="80">
        <v>4.5711996664169376</v>
      </c>
      <c r="AQ12" s="80">
        <v>4.3850221436536803</v>
      </c>
      <c r="AR12" s="80">
        <v>3.4111477125153233</v>
      </c>
      <c r="AS12" s="80">
        <v>3.7999735016195233</v>
      </c>
      <c r="AT12" s="80">
        <v>4.7978545298175925</v>
      </c>
      <c r="AU12" s="80">
        <v>3.0982888618790829</v>
      </c>
      <c r="AV12" s="80">
        <v>4.3899948043230586</v>
      </c>
      <c r="AW12" s="80">
        <v>2.9517803860248084</v>
      </c>
      <c r="AX12" s="80">
        <v>3.500137329517059</v>
      </c>
      <c r="AY12" s="80">
        <v>4.0353020215883175</v>
      </c>
      <c r="AZ12" s="80">
        <v>5.8002132384928649</v>
      </c>
      <c r="BA12" s="80">
        <v>3.1842843800985818</v>
      </c>
      <c r="BB12" s="80">
        <v>4.7489241496327876</v>
      </c>
      <c r="BC12" s="80">
        <v>4.6080659891001172</v>
      </c>
      <c r="BD12" s="80">
        <v>3.9755610262321337</v>
      </c>
      <c r="BE12" s="80">
        <v>3.9273056289593029</v>
      </c>
      <c r="BF12" s="80">
        <v>4.6349231441374394</v>
      </c>
      <c r="BG12" s="80">
        <v>4.5092097948421799</v>
      </c>
      <c r="BH12" s="80">
        <v>3.9072114484309242</v>
      </c>
      <c r="BI12" s="81">
        <v>3.279406324608233</v>
      </c>
      <c r="BJ12" s="80">
        <v>3.7321783785090838</v>
      </c>
      <c r="BK12" s="80">
        <v>5.7390530887381201</v>
      </c>
      <c r="BL12" s="80">
        <v>4.0066056479140943</v>
      </c>
      <c r="BM12" s="80">
        <v>4.7524688730089713</v>
      </c>
    </row>
    <row r="13" spans="1:65" s="174" customFormat="1" x14ac:dyDescent="0.2">
      <c r="A13" s="193" t="s">
        <v>149</v>
      </c>
      <c r="B13" s="194" t="s">
        <v>180</v>
      </c>
      <c r="C13" s="193">
        <v>2</v>
      </c>
      <c r="D13" s="193" t="s">
        <v>106</v>
      </c>
      <c r="E13" s="193" t="s">
        <v>181</v>
      </c>
      <c r="F13" s="193"/>
      <c r="G13" s="193"/>
      <c r="H13" s="193"/>
      <c r="I13" s="193"/>
      <c r="J13" s="223"/>
      <c r="K13" s="224"/>
      <c r="L13" s="195"/>
      <c r="M13" s="225"/>
      <c r="N13" s="224"/>
      <c r="O13" s="226"/>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5"/>
      <c r="AM13" s="225"/>
      <c r="AN13" s="225"/>
      <c r="AO13" s="225"/>
      <c r="AP13" s="225"/>
      <c r="AQ13" s="225"/>
      <c r="AR13" s="225"/>
      <c r="AS13" s="225"/>
      <c r="AT13" s="225"/>
      <c r="AU13" s="225"/>
      <c r="AV13" s="225"/>
      <c r="AW13" s="225"/>
      <c r="AX13" s="225"/>
      <c r="AY13" s="225"/>
      <c r="AZ13" s="225"/>
      <c r="BA13" s="225"/>
      <c r="BB13" s="225"/>
      <c r="BC13" s="225"/>
      <c r="BD13" s="225"/>
      <c r="BE13" s="225"/>
      <c r="BF13" s="225"/>
      <c r="BG13" s="225"/>
      <c r="BH13" s="225"/>
      <c r="BI13" s="227"/>
      <c r="BJ13" s="225"/>
      <c r="BK13" s="225"/>
      <c r="BL13" s="225"/>
      <c r="BM13" s="225"/>
    </row>
    <row r="14" spans="1:65" x14ac:dyDescent="0.2">
      <c r="A14" s="20" t="s">
        <v>149</v>
      </c>
      <c r="B14" s="21">
        <v>1.07</v>
      </c>
      <c r="C14" s="20">
        <v>3</v>
      </c>
      <c r="D14" s="20" t="s">
        <v>110</v>
      </c>
      <c r="E14" s="20" t="s">
        <v>182</v>
      </c>
      <c r="F14" s="20" t="s">
        <v>183</v>
      </c>
      <c r="G14" s="20">
        <v>2022</v>
      </c>
      <c r="H14" s="20" t="s">
        <v>184</v>
      </c>
      <c r="I14" s="20" t="s">
        <v>185</v>
      </c>
      <c r="J14" s="22" t="s">
        <v>186</v>
      </c>
      <c r="K14" s="23" t="s">
        <v>176</v>
      </c>
      <c r="L14" s="110">
        <v>1.4430000000000001</v>
      </c>
      <c r="M14" s="78">
        <v>83.938999999999993</v>
      </c>
      <c r="N14" s="23"/>
      <c r="O14" s="106">
        <v>0.08</v>
      </c>
      <c r="P14" s="78">
        <v>16.82</v>
      </c>
      <c r="Q14" s="78">
        <v>1.04</v>
      </c>
      <c r="R14" s="78">
        <v>6.18</v>
      </c>
      <c r="S14" s="78">
        <v>6.99</v>
      </c>
      <c r="T14" s="78">
        <v>1.95</v>
      </c>
      <c r="U14" s="78">
        <v>5</v>
      </c>
      <c r="V14" s="78">
        <v>12.69</v>
      </c>
      <c r="W14" s="78">
        <v>6.16</v>
      </c>
      <c r="X14" s="78">
        <v>3.54</v>
      </c>
      <c r="Y14" s="78" t="e">
        <v>#N/A</v>
      </c>
      <c r="Z14" s="78">
        <v>46.82</v>
      </c>
      <c r="AA14" s="78">
        <v>5.23</v>
      </c>
      <c r="AB14" s="78">
        <v>2.56</v>
      </c>
      <c r="AC14" s="78">
        <v>1.88</v>
      </c>
      <c r="AD14" s="78" t="e">
        <v>#N/A</v>
      </c>
      <c r="AE14" s="78">
        <v>2.96</v>
      </c>
      <c r="AF14" s="78">
        <v>23.4</v>
      </c>
      <c r="AG14" s="78">
        <v>35.909999999999897</v>
      </c>
      <c r="AH14" s="78" t="e">
        <v>#N/A</v>
      </c>
      <c r="AI14" s="78">
        <v>0.96</v>
      </c>
      <c r="AJ14" s="78">
        <v>3.94</v>
      </c>
      <c r="AK14" s="78">
        <v>2.86</v>
      </c>
      <c r="AL14" s="78">
        <v>26.61</v>
      </c>
      <c r="AM14" s="78">
        <v>27.68</v>
      </c>
      <c r="AN14" s="78">
        <v>7.45</v>
      </c>
      <c r="AO14" s="78">
        <v>3.23</v>
      </c>
      <c r="AP14" s="78" t="e">
        <v>#N/A</v>
      </c>
      <c r="AQ14" s="78">
        <v>13.34</v>
      </c>
      <c r="AR14" s="78">
        <v>6.11</v>
      </c>
      <c r="AS14" s="78">
        <v>13.92</v>
      </c>
      <c r="AT14" s="78">
        <v>2.58</v>
      </c>
      <c r="AU14" s="78">
        <v>37.46</v>
      </c>
      <c r="AV14" s="78">
        <v>16.690000000000001</v>
      </c>
      <c r="AW14" s="78">
        <v>44.42</v>
      </c>
      <c r="AX14" s="78">
        <v>33.96</v>
      </c>
      <c r="AY14" s="78">
        <v>5.69</v>
      </c>
      <c r="AZ14" s="78">
        <v>6.01</v>
      </c>
      <c r="BA14" s="78">
        <v>52.75</v>
      </c>
      <c r="BB14" s="78">
        <v>13.96</v>
      </c>
      <c r="BC14" s="78">
        <v>3.18</v>
      </c>
      <c r="BD14" s="78">
        <v>8.0399999999999903</v>
      </c>
      <c r="BE14" s="78">
        <v>3.36</v>
      </c>
      <c r="BF14" s="78">
        <v>4.2699999999999898</v>
      </c>
      <c r="BG14" s="78">
        <v>2.13</v>
      </c>
      <c r="BH14" s="78">
        <v>10.7</v>
      </c>
      <c r="BI14" s="79">
        <v>25.78</v>
      </c>
      <c r="BJ14" s="78">
        <v>22.97</v>
      </c>
      <c r="BK14" s="78">
        <v>1.78</v>
      </c>
      <c r="BL14" s="78">
        <v>0.88</v>
      </c>
      <c r="BM14" s="78">
        <v>1.36</v>
      </c>
    </row>
    <row r="15" spans="1:65" x14ac:dyDescent="0.2">
      <c r="A15" s="20" t="s">
        <v>149</v>
      </c>
      <c r="B15" s="21">
        <v>1.08</v>
      </c>
      <c r="C15" s="20">
        <v>3</v>
      </c>
      <c r="D15" s="20" t="s">
        <v>110</v>
      </c>
      <c r="E15" s="20" t="s">
        <v>187</v>
      </c>
      <c r="F15" s="20" t="s">
        <v>188</v>
      </c>
      <c r="G15" s="20">
        <v>2023</v>
      </c>
      <c r="H15" s="20" t="s">
        <v>189</v>
      </c>
      <c r="I15" s="20" t="s">
        <v>163</v>
      </c>
      <c r="J15" s="22" t="s">
        <v>190</v>
      </c>
      <c r="K15" s="23" t="s">
        <v>176</v>
      </c>
      <c r="L15" s="110">
        <v>0.64</v>
      </c>
      <c r="M15" s="78">
        <v>33.548999999999985</v>
      </c>
      <c r="N15" s="23"/>
      <c r="O15" s="106">
        <v>0.02</v>
      </c>
      <c r="P15" s="78">
        <v>5.18</v>
      </c>
      <c r="Q15" s="78">
        <v>1.1200000000000001</v>
      </c>
      <c r="R15" s="78">
        <v>1.49</v>
      </c>
      <c r="S15" s="78">
        <v>2.69</v>
      </c>
      <c r="T15" s="78">
        <v>1.05</v>
      </c>
      <c r="U15" s="78">
        <v>2.1800000000000002</v>
      </c>
      <c r="V15" s="78">
        <v>0.42</v>
      </c>
      <c r="W15" s="78">
        <v>1.33</v>
      </c>
      <c r="X15" s="78">
        <v>0.66</v>
      </c>
      <c r="Y15" s="78">
        <v>9.3000000000000007</v>
      </c>
      <c r="Z15" s="78">
        <v>2.4</v>
      </c>
      <c r="AA15" s="78">
        <v>0.72</v>
      </c>
      <c r="AB15" s="78">
        <v>0.88</v>
      </c>
      <c r="AC15" s="78">
        <v>0.75</v>
      </c>
      <c r="AD15" s="78" t="e">
        <v>#N/A</v>
      </c>
      <c r="AE15" s="78">
        <v>0.96</v>
      </c>
      <c r="AF15" s="78">
        <v>9.25</v>
      </c>
      <c r="AG15" s="78">
        <v>3</v>
      </c>
      <c r="AH15" s="78">
        <v>4.8600000000000003</v>
      </c>
      <c r="AI15" s="78">
        <v>0.59</v>
      </c>
      <c r="AJ15" s="78">
        <v>0.95</v>
      </c>
      <c r="AK15" s="78">
        <v>1</v>
      </c>
      <c r="AL15" s="78">
        <v>7.07</v>
      </c>
      <c r="AM15" s="78">
        <v>14.77</v>
      </c>
      <c r="AN15" s="78">
        <v>0.99</v>
      </c>
      <c r="AO15" s="78">
        <v>0.49</v>
      </c>
      <c r="AP15" s="78">
        <v>2.23</v>
      </c>
      <c r="AQ15" s="78">
        <v>1.3</v>
      </c>
      <c r="AR15" s="78">
        <v>1.92</v>
      </c>
      <c r="AS15" s="78">
        <v>3.36</v>
      </c>
      <c r="AT15" s="78">
        <v>1</v>
      </c>
      <c r="AU15" s="78">
        <v>17.34</v>
      </c>
      <c r="AV15" s="78">
        <v>2.1</v>
      </c>
      <c r="AW15" s="78">
        <v>11.05</v>
      </c>
      <c r="AX15" s="78">
        <v>10.1</v>
      </c>
      <c r="AY15" s="78">
        <v>0.92</v>
      </c>
      <c r="AZ15" s="78">
        <v>1.42</v>
      </c>
      <c r="BA15" s="78">
        <v>30.78</v>
      </c>
      <c r="BB15" s="78">
        <v>2.99</v>
      </c>
      <c r="BC15" s="78">
        <v>0.67</v>
      </c>
      <c r="BD15" s="78">
        <v>4.1500000000000004</v>
      </c>
      <c r="BE15" s="78">
        <v>1.1599999999999999</v>
      </c>
      <c r="BF15" s="78">
        <v>1.1200000000000001</v>
      </c>
      <c r="BG15" s="78">
        <v>0.95</v>
      </c>
      <c r="BH15" s="78">
        <v>3.27</v>
      </c>
      <c r="BI15" s="79">
        <v>4.3</v>
      </c>
      <c r="BJ15" s="78">
        <v>1.47</v>
      </c>
      <c r="BK15" s="78">
        <v>0.44</v>
      </c>
      <c r="BL15" s="78">
        <v>1.06</v>
      </c>
      <c r="BM15" s="78">
        <v>0.84</v>
      </c>
    </row>
    <row r="16" spans="1:65" x14ac:dyDescent="0.2">
      <c r="A16" s="20" t="s">
        <v>149</v>
      </c>
      <c r="B16" s="21">
        <v>1.0900000000000001</v>
      </c>
      <c r="C16" s="20">
        <v>3</v>
      </c>
      <c r="D16" s="20" t="s">
        <v>110</v>
      </c>
      <c r="E16" s="20" t="s">
        <v>191</v>
      </c>
      <c r="F16" s="20" t="s">
        <v>188</v>
      </c>
      <c r="G16" s="20">
        <v>2023</v>
      </c>
      <c r="H16" s="20" t="s">
        <v>192</v>
      </c>
      <c r="I16" s="20" t="s">
        <v>163</v>
      </c>
      <c r="J16" s="22" t="s">
        <v>190</v>
      </c>
      <c r="K16" s="23" t="s">
        <v>176</v>
      </c>
      <c r="L16" s="110">
        <v>0.23</v>
      </c>
      <c r="M16" s="78">
        <v>11.495999999999988</v>
      </c>
      <c r="N16" s="23"/>
      <c r="O16" s="106">
        <v>0</v>
      </c>
      <c r="P16" s="78">
        <v>0.68</v>
      </c>
      <c r="Q16" s="78">
        <v>0.35</v>
      </c>
      <c r="R16" s="78">
        <v>0.56000000000000005</v>
      </c>
      <c r="S16" s="78">
        <v>0.81</v>
      </c>
      <c r="T16" s="78">
        <v>0.77</v>
      </c>
      <c r="U16" s="78">
        <v>0.47</v>
      </c>
      <c r="V16" s="78">
        <v>0.42</v>
      </c>
      <c r="W16" s="78">
        <v>0.22</v>
      </c>
      <c r="X16" s="78">
        <v>0.36</v>
      </c>
      <c r="Y16" s="78">
        <v>6.58</v>
      </c>
      <c r="Z16" s="78">
        <v>0.88</v>
      </c>
      <c r="AA16" s="78">
        <v>0.18</v>
      </c>
      <c r="AB16" s="78">
        <v>0.12</v>
      </c>
      <c r="AC16" s="78">
        <v>0.15</v>
      </c>
      <c r="AD16" s="78">
        <v>11.03</v>
      </c>
      <c r="AE16" s="78">
        <v>0.25</v>
      </c>
      <c r="AF16" s="78">
        <v>1.94</v>
      </c>
      <c r="AG16" s="78">
        <v>0.99</v>
      </c>
      <c r="AH16" s="78">
        <v>0.24</v>
      </c>
      <c r="AI16" s="78">
        <v>0.34</v>
      </c>
      <c r="AJ16" s="78">
        <v>0.37</v>
      </c>
      <c r="AK16" s="78">
        <v>1.1599999999999999</v>
      </c>
      <c r="AL16" s="78">
        <v>3.77</v>
      </c>
      <c r="AM16" s="78">
        <v>1.97</v>
      </c>
      <c r="AN16" s="78">
        <v>0.47</v>
      </c>
      <c r="AO16" s="78">
        <v>0.49</v>
      </c>
      <c r="AP16" s="78">
        <v>0.24</v>
      </c>
      <c r="AQ16" s="78">
        <v>0.71</v>
      </c>
      <c r="AR16" s="78">
        <v>0.93</v>
      </c>
      <c r="AS16" s="78">
        <v>0.85</v>
      </c>
      <c r="AT16" s="78">
        <v>0.41</v>
      </c>
      <c r="AU16" s="78">
        <v>1.61</v>
      </c>
      <c r="AV16" s="78">
        <v>0.4</v>
      </c>
      <c r="AW16" s="78">
        <v>0.93</v>
      </c>
      <c r="AX16" s="78">
        <v>1.78</v>
      </c>
      <c r="AY16" s="78">
        <v>0.46</v>
      </c>
      <c r="AZ16" s="78">
        <v>0.12</v>
      </c>
      <c r="BA16" s="78">
        <v>2.46</v>
      </c>
      <c r="BB16" s="78">
        <v>0.6</v>
      </c>
      <c r="BC16" s="78">
        <v>0.16</v>
      </c>
      <c r="BD16" s="78">
        <v>1.65</v>
      </c>
      <c r="BE16" s="78">
        <v>0.21</v>
      </c>
      <c r="BF16" s="78">
        <v>0.3</v>
      </c>
      <c r="BG16" s="78">
        <v>0.28999999999999998</v>
      </c>
      <c r="BH16" s="78">
        <v>1.31</v>
      </c>
      <c r="BI16" s="79">
        <v>0.84</v>
      </c>
      <c r="BJ16" s="78">
        <v>0.69</v>
      </c>
      <c r="BK16" s="78">
        <v>0.42</v>
      </c>
      <c r="BL16" s="78">
        <v>0.32</v>
      </c>
      <c r="BM16" s="78">
        <v>0.67</v>
      </c>
    </row>
    <row r="17" spans="1:65" s="174" customFormat="1" x14ac:dyDescent="0.2">
      <c r="A17" s="193" t="s">
        <v>149</v>
      </c>
      <c r="B17" s="194" t="s">
        <v>193</v>
      </c>
      <c r="C17" s="193">
        <v>2</v>
      </c>
      <c r="D17" s="193" t="s">
        <v>106</v>
      </c>
      <c r="E17" s="193" t="s">
        <v>194</v>
      </c>
      <c r="F17" s="193"/>
      <c r="G17" s="193"/>
      <c r="H17" s="193"/>
      <c r="I17" s="193"/>
      <c r="J17" s="223"/>
      <c r="K17" s="224"/>
      <c r="L17" s="195"/>
      <c r="M17" s="225"/>
      <c r="N17" s="224"/>
      <c r="O17" s="226"/>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5"/>
      <c r="AP17" s="225"/>
      <c r="AQ17" s="225"/>
      <c r="AR17" s="225"/>
      <c r="AS17" s="225"/>
      <c r="AT17" s="225"/>
      <c r="AU17" s="225"/>
      <c r="AV17" s="225"/>
      <c r="AW17" s="225"/>
      <c r="AX17" s="225"/>
      <c r="AY17" s="225"/>
      <c r="AZ17" s="225"/>
      <c r="BA17" s="225"/>
      <c r="BB17" s="225"/>
      <c r="BC17" s="225"/>
      <c r="BD17" s="225"/>
      <c r="BE17" s="225"/>
      <c r="BF17" s="225"/>
      <c r="BG17" s="225"/>
      <c r="BH17" s="225"/>
      <c r="BI17" s="227"/>
      <c r="BJ17" s="225"/>
      <c r="BK17" s="225"/>
      <c r="BL17" s="225"/>
      <c r="BM17" s="225"/>
    </row>
    <row r="18" spans="1:65" x14ac:dyDescent="0.2">
      <c r="A18" s="20" t="s">
        <v>149</v>
      </c>
      <c r="B18" s="39">
        <v>1.1000000000000001</v>
      </c>
      <c r="C18" s="20">
        <v>3</v>
      </c>
      <c r="D18" s="20" t="s">
        <v>110</v>
      </c>
      <c r="E18" s="20" t="s">
        <v>195</v>
      </c>
      <c r="F18" s="20" t="s">
        <v>196</v>
      </c>
      <c r="G18" s="20">
        <v>2024</v>
      </c>
      <c r="H18" s="20" t="s">
        <v>197</v>
      </c>
      <c r="I18" s="20" t="s">
        <v>198</v>
      </c>
      <c r="J18" s="22" t="s">
        <v>199</v>
      </c>
      <c r="K18" s="23" t="s">
        <v>176</v>
      </c>
      <c r="L18" s="110">
        <v>0</v>
      </c>
      <c r="M18" s="78">
        <v>1.1917860015301822</v>
      </c>
      <c r="N18" s="23" t="s">
        <v>200</v>
      </c>
      <c r="O18" s="106">
        <v>0</v>
      </c>
      <c r="P18" s="78">
        <v>4.2347964049903104E-2</v>
      </c>
      <c r="Q18" s="78">
        <v>1.0464943731874228</v>
      </c>
      <c r="R18" s="78">
        <v>0.51834149499315663</v>
      </c>
      <c r="S18" s="78">
        <v>0.19388237919503062</v>
      </c>
      <c r="T18" s="78">
        <v>0.55671367626022394</v>
      </c>
      <c r="U18" s="78">
        <v>0.3778172264986559</v>
      </c>
      <c r="V18" s="78">
        <v>8.4746269909722356E-3</v>
      </c>
      <c r="W18" s="78">
        <v>0.95477949436600829</v>
      </c>
      <c r="X18" s="78">
        <v>0.7013266134027325</v>
      </c>
      <c r="Y18" s="78">
        <v>0.63773004635731823</v>
      </c>
      <c r="Z18" s="78">
        <v>3.5401927050916E-2</v>
      </c>
      <c r="AA18" s="78">
        <v>1.5514090288048152</v>
      </c>
      <c r="AB18" s="78">
        <v>1.1504090962038769</v>
      </c>
      <c r="AC18" s="78">
        <v>0.25804432990602227</v>
      </c>
      <c r="AD18" s="78">
        <v>0.31448239584818249</v>
      </c>
      <c r="AE18" s="78">
        <v>0.37290854066282336</v>
      </c>
      <c r="AF18" s="78">
        <v>8.5826065293838724E-2</v>
      </c>
      <c r="AG18" s="78">
        <v>2.2973512974976566E-2</v>
      </c>
      <c r="AH18" s="78">
        <v>0.15725145750550662</v>
      </c>
      <c r="AI18" s="78">
        <v>0.58015759326084515</v>
      </c>
      <c r="AJ18" s="78">
        <v>0.26683638807413279</v>
      </c>
      <c r="AK18" s="78">
        <v>0.1275133202989597</v>
      </c>
      <c r="AL18" s="78">
        <v>8.489832796365665E-2</v>
      </c>
      <c r="AM18" s="78">
        <v>0.12183143366122902</v>
      </c>
      <c r="AN18" s="78">
        <v>0.10994416377772573</v>
      </c>
      <c r="AO18" s="78">
        <v>0.21046662971378022</v>
      </c>
      <c r="AP18" s="78">
        <v>0.11141723117743765</v>
      </c>
      <c r="AQ18" s="78">
        <v>0.58336846246291207</v>
      </c>
      <c r="AR18" s="78">
        <v>5.3244514518812285E-2</v>
      </c>
      <c r="AS18" s="78">
        <v>2.6346451551812172E-2</v>
      </c>
      <c r="AT18" s="78">
        <v>0.75600285334560857</v>
      </c>
      <c r="AU18" s="78">
        <v>3.1463269455785106E-2</v>
      </c>
      <c r="AV18" s="78">
        <v>0.19763474102398068</v>
      </c>
      <c r="AW18" s="78">
        <v>8.4388686458646035E-3</v>
      </c>
      <c r="AX18" s="78">
        <v>7.4723546195936574E-2</v>
      </c>
      <c r="AY18" s="78">
        <v>0.33600357076914411</v>
      </c>
      <c r="AZ18" s="78">
        <v>0.31557009909338901</v>
      </c>
      <c r="BA18" s="78">
        <v>7.0072866316878424E-2</v>
      </c>
      <c r="BB18" s="78">
        <v>0.12868284863575524</v>
      </c>
      <c r="BC18" s="78">
        <v>1.1957941206683367</v>
      </c>
      <c r="BD18" s="78">
        <v>0.15440375019683228</v>
      </c>
      <c r="BE18" s="78">
        <v>0.24139439640920454</v>
      </c>
      <c r="BF18" s="78">
        <v>1.1904499618174642</v>
      </c>
      <c r="BG18" s="78">
        <v>0.81284526298829984</v>
      </c>
      <c r="BH18" s="78">
        <v>9.31560923112532E-2</v>
      </c>
      <c r="BI18" s="79">
        <v>7.7823238055505603E-2</v>
      </c>
      <c r="BJ18" s="78">
        <v>5.6936247638894384E-2</v>
      </c>
      <c r="BK18" s="78">
        <v>0.35324376407931091</v>
      </c>
      <c r="BL18" s="78">
        <v>0.28404926657388585</v>
      </c>
      <c r="BM18" s="78">
        <v>0.42430552657007897</v>
      </c>
    </row>
    <row r="19" spans="1:65" x14ac:dyDescent="0.2">
      <c r="A19" s="20" t="s">
        <v>149</v>
      </c>
      <c r="B19" s="21">
        <v>1.1100000000000001</v>
      </c>
      <c r="C19" s="20">
        <v>3</v>
      </c>
      <c r="D19" s="20" t="s">
        <v>110</v>
      </c>
      <c r="E19" s="20" t="s">
        <v>201</v>
      </c>
      <c r="F19" s="20" t="s">
        <v>196</v>
      </c>
      <c r="G19" s="20">
        <v>2024</v>
      </c>
      <c r="H19" s="20" t="s">
        <v>202</v>
      </c>
      <c r="I19" s="20" t="s">
        <v>203</v>
      </c>
      <c r="J19" s="22" t="s">
        <v>204</v>
      </c>
      <c r="K19" s="23" t="s">
        <v>176</v>
      </c>
      <c r="L19" s="110">
        <v>0</v>
      </c>
      <c r="M19" s="78">
        <f>[1]DE17!$K$11</f>
        <v>2.5512582405949233</v>
      </c>
      <c r="N19" s="23" t="s">
        <v>200</v>
      </c>
      <c r="O19" s="106">
        <v>0</v>
      </c>
      <c r="P19" s="78">
        <v>0.48688087846699113</v>
      </c>
      <c r="Q19" s="78">
        <v>2.2917080992247416</v>
      </c>
      <c r="R19" s="78">
        <v>1.4807408845203232</v>
      </c>
      <c r="S19" s="78">
        <v>0.48443389407476445</v>
      </c>
      <c r="T19" s="78">
        <v>1.9583842109179572</v>
      </c>
      <c r="U19" s="78">
        <v>1.252626942875817</v>
      </c>
      <c r="V19" s="78">
        <v>7.1165450625180218E-2</v>
      </c>
      <c r="W19" s="78">
        <v>2.6235651572767646</v>
      </c>
      <c r="X19" s="78">
        <v>2.0937119410915139</v>
      </c>
      <c r="Y19" s="78">
        <v>1.3019727762361861</v>
      </c>
      <c r="Z19" s="78">
        <v>0.11878353598996702</v>
      </c>
      <c r="AA19" s="78">
        <v>2.2949028904478102</v>
      </c>
      <c r="AB19" s="78">
        <v>1.827569862403631</v>
      </c>
      <c r="AC19" s="78">
        <v>1.3833202949196532</v>
      </c>
      <c r="AD19" s="78">
        <v>0.31448239584818249</v>
      </c>
      <c r="AE19" s="78">
        <v>1.5422461939689689</v>
      </c>
      <c r="AF19" s="78">
        <v>0.13920641077111359</v>
      </c>
      <c r="AG19" s="78">
        <v>0.15193494722571768</v>
      </c>
      <c r="AH19" s="78">
        <v>0.33802382731263181</v>
      </c>
      <c r="AI19" s="78">
        <v>2.6919613745578803</v>
      </c>
      <c r="AJ19" s="78">
        <v>0.98658041710408872</v>
      </c>
      <c r="AK19" s="78">
        <v>0.71686370717726133</v>
      </c>
      <c r="AL19" s="78">
        <v>0.30337739467219577</v>
      </c>
      <c r="AM19" s="78">
        <v>0.21560985341444439</v>
      </c>
      <c r="AN19" s="78">
        <v>0.5736717515452634</v>
      </c>
      <c r="AO19" s="78">
        <v>0.53225140091826728</v>
      </c>
      <c r="AP19" s="78">
        <v>1.0180955003957457</v>
      </c>
      <c r="AQ19" s="78">
        <v>2.0953866161221235</v>
      </c>
      <c r="AR19" s="78">
        <v>0.28963329258304266</v>
      </c>
      <c r="AS19" s="78">
        <v>0.12529513787471874</v>
      </c>
      <c r="AT19" s="78">
        <v>2.3175667883529121</v>
      </c>
      <c r="AU19" s="78">
        <v>4.9007579106694607E-2</v>
      </c>
      <c r="AV19" s="78">
        <v>0.83772508538215562</v>
      </c>
      <c r="AW19" s="78">
        <v>8.9127779896007328E-2</v>
      </c>
      <c r="AX19" s="78">
        <v>0.16639073472176033</v>
      </c>
      <c r="AY19" s="78">
        <v>0.81149802571426044</v>
      </c>
      <c r="AZ19" s="78">
        <v>0.74816654661690762</v>
      </c>
      <c r="BA19" s="78">
        <v>7.0072866316878424E-2</v>
      </c>
      <c r="BB19" s="78">
        <v>0.52274242006191463</v>
      </c>
      <c r="BC19" s="78">
        <v>2.4547839846380732</v>
      </c>
      <c r="BD19" s="78">
        <v>0.48104199751144661</v>
      </c>
      <c r="BE19" s="78">
        <v>1.1581960854503504</v>
      </c>
      <c r="BF19" s="78">
        <v>2.0254619751932266</v>
      </c>
      <c r="BG19" s="78">
        <v>2.4113078589888635</v>
      </c>
      <c r="BH19" s="78">
        <v>0.38812746993625719</v>
      </c>
      <c r="BI19" s="79">
        <v>0.15002487905928069</v>
      </c>
      <c r="BJ19" s="78">
        <v>0.58600795173759324</v>
      </c>
      <c r="BK19" s="78">
        <v>1.3506224838848635</v>
      </c>
      <c r="BL19" s="78">
        <v>1.8311472086134462</v>
      </c>
      <c r="BM19" s="78">
        <v>2.2258402447027761</v>
      </c>
    </row>
    <row r="20" spans="1:65" s="192" customFormat="1" x14ac:dyDescent="0.2">
      <c r="A20" s="196" t="s">
        <v>149</v>
      </c>
      <c r="B20" s="197">
        <v>2</v>
      </c>
      <c r="C20" s="196">
        <v>1</v>
      </c>
      <c r="D20" s="196" t="s">
        <v>106</v>
      </c>
      <c r="E20" s="196" t="s">
        <v>205</v>
      </c>
      <c r="F20" s="196"/>
      <c r="G20" s="196"/>
      <c r="H20" s="196"/>
      <c r="I20" s="196"/>
      <c r="J20" s="204"/>
      <c r="K20" s="205"/>
      <c r="L20" s="198"/>
      <c r="M20" s="206"/>
      <c r="N20" s="205"/>
      <c r="O20" s="207"/>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c r="BD20" s="206"/>
      <c r="BE20" s="206"/>
      <c r="BF20" s="206"/>
      <c r="BG20" s="206"/>
      <c r="BH20" s="206"/>
      <c r="BI20" s="208"/>
      <c r="BJ20" s="206"/>
      <c r="BK20" s="206"/>
      <c r="BL20" s="206"/>
      <c r="BM20" s="206"/>
    </row>
    <row r="21" spans="1:65" s="174" customFormat="1" x14ac:dyDescent="0.2">
      <c r="A21" s="193" t="s">
        <v>149</v>
      </c>
      <c r="B21" s="194" t="s">
        <v>151</v>
      </c>
      <c r="C21" s="193">
        <v>2</v>
      </c>
      <c r="D21" s="193" t="s">
        <v>106</v>
      </c>
      <c r="E21" s="193" t="s">
        <v>206</v>
      </c>
      <c r="F21" s="193"/>
      <c r="G21" s="193"/>
      <c r="H21" s="193"/>
      <c r="I21" s="193"/>
      <c r="J21" s="223"/>
      <c r="K21" s="224"/>
      <c r="L21" s="195"/>
      <c r="M21" s="225"/>
      <c r="N21" s="224"/>
      <c r="O21" s="226"/>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5"/>
      <c r="BA21" s="225"/>
      <c r="BB21" s="225"/>
      <c r="BC21" s="225"/>
      <c r="BD21" s="225"/>
      <c r="BE21" s="225"/>
      <c r="BF21" s="225"/>
      <c r="BG21" s="225"/>
      <c r="BH21" s="225"/>
      <c r="BI21" s="227"/>
      <c r="BJ21" s="225"/>
      <c r="BK21" s="225"/>
      <c r="BL21" s="225"/>
      <c r="BM21" s="225"/>
    </row>
    <row r="22" spans="1:65" x14ac:dyDescent="0.2">
      <c r="A22" s="8" t="s">
        <v>149</v>
      </c>
      <c r="B22" s="9">
        <v>2.0099999999999998</v>
      </c>
      <c r="C22" s="8">
        <v>3</v>
      </c>
      <c r="D22" s="8" t="s">
        <v>110</v>
      </c>
      <c r="E22" s="10" t="s">
        <v>207</v>
      </c>
      <c r="F22" s="8" t="s">
        <v>154</v>
      </c>
      <c r="G22" s="8">
        <v>2022</v>
      </c>
      <c r="H22" s="8" t="s">
        <v>208</v>
      </c>
      <c r="I22" s="8" t="s">
        <v>156</v>
      </c>
      <c r="J22" s="11" t="s">
        <v>209</v>
      </c>
      <c r="K22" s="12" t="s">
        <v>176</v>
      </c>
      <c r="L22" s="112">
        <v>57.919998168945298</v>
      </c>
      <c r="M22" s="83">
        <v>99.755199432373075</v>
      </c>
      <c r="N22" s="12"/>
      <c r="O22" s="106">
        <v>0.16</v>
      </c>
      <c r="P22" s="83" t="s">
        <v>210</v>
      </c>
      <c r="Q22" s="83">
        <v>100</v>
      </c>
      <c r="R22" s="83">
        <v>100</v>
      </c>
      <c r="S22" s="83">
        <v>94.690002441406193</v>
      </c>
      <c r="T22" s="83">
        <v>100</v>
      </c>
      <c r="U22" s="83">
        <v>97.160003662109403</v>
      </c>
      <c r="V22" s="83">
        <v>96.739517211914105</v>
      </c>
      <c r="W22" s="83">
        <v>99.360000610351605</v>
      </c>
      <c r="X22" s="83">
        <v>100</v>
      </c>
      <c r="Y22" s="83" t="s">
        <v>210</v>
      </c>
      <c r="Z22" s="83">
        <v>74.5</v>
      </c>
      <c r="AA22" s="83">
        <v>99.870002746582003</v>
      </c>
      <c r="AB22" s="83">
        <v>100</v>
      </c>
      <c r="AC22" s="83">
        <v>100</v>
      </c>
      <c r="AD22" s="83">
        <v>58.669998168945298</v>
      </c>
      <c r="AE22" s="83">
        <v>100</v>
      </c>
      <c r="AF22" s="83">
        <v>80.379997253417997</v>
      </c>
      <c r="AG22" s="83">
        <v>76.322776794433594</v>
      </c>
      <c r="AH22" s="83">
        <v>95.999008178710895</v>
      </c>
      <c r="AI22" s="83">
        <v>100</v>
      </c>
      <c r="AJ22" s="83">
        <v>100</v>
      </c>
      <c r="AK22" s="83">
        <v>100</v>
      </c>
      <c r="AL22" s="83">
        <v>98.419998168945298</v>
      </c>
      <c r="AM22" s="83">
        <v>82.879997253417997</v>
      </c>
      <c r="AN22" s="83" t="s">
        <v>210</v>
      </c>
      <c r="AO22" s="83">
        <v>96.457542419433594</v>
      </c>
      <c r="AP22" s="83" t="s">
        <v>210</v>
      </c>
      <c r="AQ22" s="83">
        <v>92.150001525878906</v>
      </c>
      <c r="AR22" s="83">
        <v>95.247848510742202</v>
      </c>
      <c r="AS22" s="83">
        <v>77.349998474121094</v>
      </c>
      <c r="AT22" s="83">
        <v>100</v>
      </c>
      <c r="AU22" s="83" t="s">
        <v>210</v>
      </c>
      <c r="AV22" s="83">
        <v>97.339057922363295</v>
      </c>
      <c r="AW22" s="83" t="s">
        <v>210</v>
      </c>
      <c r="AX22" s="83">
        <v>98.474571228027301</v>
      </c>
      <c r="AY22" s="83">
        <v>99.800003051757798</v>
      </c>
      <c r="AZ22" s="83">
        <v>100</v>
      </c>
      <c r="BA22" s="83">
        <v>78.76318359375</v>
      </c>
      <c r="BB22" s="83">
        <v>97.585067749023395</v>
      </c>
      <c r="BC22" s="83">
        <v>97.647529602050795</v>
      </c>
      <c r="BD22" s="83">
        <v>90.001358032226605</v>
      </c>
      <c r="BE22" s="83">
        <v>98.594459533691406</v>
      </c>
      <c r="BF22" s="83">
        <v>100</v>
      </c>
      <c r="BG22" s="83">
        <v>100</v>
      </c>
      <c r="BH22" s="83">
        <v>94.099998474121094</v>
      </c>
      <c r="BI22" s="84" t="s">
        <v>210</v>
      </c>
      <c r="BJ22" s="83" t="s">
        <v>210</v>
      </c>
      <c r="BK22" s="83">
        <v>98.285408020019503</v>
      </c>
      <c r="BL22" s="85">
        <v>100</v>
      </c>
      <c r="BM22" s="83">
        <v>100</v>
      </c>
    </row>
    <row r="23" spans="1:65" x14ac:dyDescent="0.2">
      <c r="A23" s="8" t="s">
        <v>149</v>
      </c>
      <c r="B23" s="9" t="s">
        <v>159</v>
      </c>
      <c r="C23" s="8">
        <v>3</v>
      </c>
      <c r="D23" s="8" t="s">
        <v>106</v>
      </c>
      <c r="E23" s="10" t="s">
        <v>211</v>
      </c>
      <c r="F23" s="8"/>
      <c r="G23" s="8"/>
      <c r="H23" s="8"/>
      <c r="I23" s="8"/>
      <c r="J23" s="11"/>
      <c r="K23" s="12"/>
      <c r="L23" s="112"/>
      <c r="M23" s="83"/>
      <c r="N23" s="12"/>
      <c r="O23" s="106"/>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4"/>
      <c r="BJ23" s="83"/>
      <c r="BK23" s="83"/>
      <c r="BL23" s="85"/>
      <c r="BM23" s="83"/>
    </row>
    <row r="24" spans="1:65" x14ac:dyDescent="0.2">
      <c r="A24" s="4" t="s">
        <v>149</v>
      </c>
      <c r="B24" s="46">
        <v>2.02</v>
      </c>
      <c r="C24" s="4">
        <v>4</v>
      </c>
      <c r="D24" s="4" t="s">
        <v>114</v>
      </c>
      <c r="E24" s="13" t="s">
        <v>212</v>
      </c>
      <c r="F24" s="4" t="s">
        <v>213</v>
      </c>
      <c r="G24" s="4">
        <v>2023</v>
      </c>
      <c r="H24" s="13" t="s">
        <v>214</v>
      </c>
      <c r="I24" s="13" t="s">
        <v>215</v>
      </c>
      <c r="J24" s="7" t="s">
        <v>216</v>
      </c>
      <c r="K24" s="6"/>
      <c r="L24" s="111">
        <v>0</v>
      </c>
      <c r="M24" s="80">
        <v>20</v>
      </c>
      <c r="N24" s="6"/>
      <c r="O24" s="107">
        <v>0</v>
      </c>
      <c r="P24" s="80">
        <v>12.545988082885742</v>
      </c>
      <c r="Q24" s="80">
        <v>15.239006042480469</v>
      </c>
      <c r="R24" s="80">
        <v>13.411654472351074</v>
      </c>
      <c r="S24" s="80">
        <v>14.674952507019043</v>
      </c>
      <c r="T24" s="80">
        <v>15.01740837097168</v>
      </c>
      <c r="U24" s="80">
        <v>13.434698104858398</v>
      </c>
      <c r="V24" s="80">
        <v>14.609756469726562</v>
      </c>
      <c r="W24" s="80">
        <v>14.554896354675293</v>
      </c>
      <c r="X24" s="80">
        <v>13.407843589782715</v>
      </c>
      <c r="Y24" s="80">
        <v>10.232142448425293</v>
      </c>
      <c r="Z24" s="80">
        <v>13.104762077331543</v>
      </c>
      <c r="AA24" s="80">
        <v>14.23574161529541</v>
      </c>
      <c r="AB24" s="80">
        <v>12.641221046447754</v>
      </c>
      <c r="AC24" s="80">
        <v>12.183431625366211</v>
      </c>
      <c r="AD24" s="80">
        <v>13.002392768859863</v>
      </c>
      <c r="AE24" s="80">
        <v>12.756916999816895</v>
      </c>
      <c r="AF24" s="80">
        <v>14.541825294494629</v>
      </c>
      <c r="AG24" s="80">
        <v>15.608267784118652</v>
      </c>
      <c r="AH24" s="80">
        <v>15.49903678894043</v>
      </c>
      <c r="AI24" s="80">
        <v>14.291015625</v>
      </c>
      <c r="AJ24" s="80">
        <v>12.951456069946289</v>
      </c>
      <c r="AK24" s="80">
        <v>10.921722412109375</v>
      </c>
      <c r="AL24" s="80">
        <v>11.921904563903809</v>
      </c>
      <c r="AM24" s="80">
        <v>15.216730117797852</v>
      </c>
      <c r="AN24" s="80">
        <v>12.159844398498535</v>
      </c>
      <c r="AO24" s="80">
        <v>12.326335906982422</v>
      </c>
      <c r="AP24" s="80">
        <v>13.726396560668945</v>
      </c>
      <c r="AQ24" s="80">
        <v>13.582441329956055</v>
      </c>
      <c r="AR24" s="80">
        <v>13.458414077758789</v>
      </c>
      <c r="AS24" s="80">
        <v>11.063097953796387</v>
      </c>
      <c r="AT24" s="80">
        <v>14.428571701049805</v>
      </c>
      <c r="AU24" s="80">
        <v>15.732692718505859</v>
      </c>
      <c r="AV24" s="80">
        <v>13.65839672088623</v>
      </c>
      <c r="AW24" s="80">
        <v>14.820611000061035</v>
      </c>
      <c r="AX24" s="80">
        <v>14.791338920593262</v>
      </c>
      <c r="AY24" s="80">
        <v>14.1988525390625</v>
      </c>
      <c r="AZ24" s="80">
        <v>13.312976837158203</v>
      </c>
      <c r="BA24" s="80">
        <v>14.880228042602539</v>
      </c>
      <c r="BB24" s="80">
        <v>14.332046508789062</v>
      </c>
      <c r="BC24" s="80">
        <v>14.47137451171875</v>
      </c>
      <c r="BD24" s="80">
        <v>16.044746398925781</v>
      </c>
      <c r="BE24" s="80">
        <v>13.420233726501465</v>
      </c>
      <c r="BF24" s="80">
        <v>13.886497497558594</v>
      </c>
      <c r="BG24" s="80">
        <v>12.52734375</v>
      </c>
      <c r="BH24" s="80">
        <v>13.522072792053223</v>
      </c>
      <c r="BI24" s="81">
        <v>10.887619018554688</v>
      </c>
      <c r="BJ24" s="80">
        <v>12.603883743286133</v>
      </c>
      <c r="BK24" s="80">
        <v>14.750475883483887</v>
      </c>
      <c r="BL24" s="86">
        <v>15.451171875</v>
      </c>
      <c r="BM24" s="80">
        <v>15.47047233581543</v>
      </c>
    </row>
    <row r="25" spans="1:65" x14ac:dyDescent="0.2">
      <c r="A25" s="4" t="s">
        <v>149</v>
      </c>
      <c r="B25" s="46">
        <v>2.0299999999999998</v>
      </c>
      <c r="C25" s="4">
        <v>4</v>
      </c>
      <c r="D25" s="4" t="s">
        <v>114</v>
      </c>
      <c r="E25" s="13" t="s">
        <v>217</v>
      </c>
      <c r="F25" s="4" t="s">
        <v>213</v>
      </c>
      <c r="G25" s="4">
        <v>2023</v>
      </c>
      <c r="H25" s="13" t="s">
        <v>218</v>
      </c>
      <c r="I25" s="13" t="s">
        <v>219</v>
      </c>
      <c r="J25" s="7" t="s">
        <v>216</v>
      </c>
      <c r="K25" s="6"/>
      <c r="L25" s="111">
        <v>0</v>
      </c>
      <c r="M25" s="80">
        <v>6</v>
      </c>
      <c r="N25" s="6"/>
      <c r="O25" s="107">
        <v>0</v>
      </c>
      <c r="P25" s="80">
        <v>5.2289628982543945</v>
      </c>
      <c r="Q25" s="80">
        <v>5.1204590797424316</v>
      </c>
      <c r="R25" s="80">
        <v>4.6578946113586426</v>
      </c>
      <c r="S25" s="80">
        <v>5.4627151489257812</v>
      </c>
      <c r="T25" s="80">
        <v>5.0483560562133789</v>
      </c>
      <c r="U25" s="80">
        <v>5.294346809387207</v>
      </c>
      <c r="V25" s="80">
        <v>5.3863415718078613</v>
      </c>
      <c r="W25" s="80">
        <v>5.1127595901489258</v>
      </c>
      <c r="X25" s="80">
        <v>5.0627450942993164</v>
      </c>
      <c r="Y25" s="80">
        <v>4.0853176116943359</v>
      </c>
      <c r="Z25" s="80">
        <v>5.0533332824707031</v>
      </c>
      <c r="AA25" s="80">
        <v>5.2015209197998047</v>
      </c>
      <c r="AB25" s="80">
        <v>5.0935115814208984</v>
      </c>
      <c r="AC25" s="80">
        <v>4.8284025192260742</v>
      </c>
      <c r="AD25" s="80">
        <v>4.9114832878112793</v>
      </c>
      <c r="AE25" s="80">
        <v>4.7905139923095703</v>
      </c>
      <c r="AF25" s="80">
        <v>5.3688211441040039</v>
      </c>
      <c r="AG25" s="80">
        <v>5.3927164077758789</v>
      </c>
      <c r="AH25" s="80">
        <v>5.1791906356811523</v>
      </c>
      <c r="AI25" s="80">
        <v>4.958984375</v>
      </c>
      <c r="AJ25" s="80">
        <v>5.2679610252380371</v>
      </c>
      <c r="AK25" s="80">
        <v>4</v>
      </c>
      <c r="AL25" s="80">
        <v>4.7904763221740723</v>
      </c>
      <c r="AM25" s="80">
        <v>5.6425857543945312</v>
      </c>
      <c r="AN25" s="80">
        <v>4.8791422843933105</v>
      </c>
      <c r="AO25" s="80">
        <v>4.4179387092590332</v>
      </c>
      <c r="AP25" s="80">
        <v>4.9017338752746582</v>
      </c>
      <c r="AQ25" s="80">
        <v>5.3576016426086426</v>
      </c>
      <c r="AR25" s="80">
        <v>5.2998065948486328</v>
      </c>
      <c r="AS25" s="80">
        <v>4.7724666595458984</v>
      </c>
      <c r="AT25" s="80">
        <v>4.9569473266601562</v>
      </c>
      <c r="AU25" s="80">
        <v>5.4730768203735352</v>
      </c>
      <c r="AV25" s="80">
        <v>4.4809160232543945</v>
      </c>
      <c r="AW25" s="80">
        <v>4.9160304069519043</v>
      </c>
      <c r="AX25" s="80">
        <v>5.1653542518615723</v>
      </c>
      <c r="AY25" s="80">
        <v>5.1166348457336426</v>
      </c>
      <c r="AZ25" s="80">
        <v>4.9198474884033203</v>
      </c>
      <c r="BA25" s="80">
        <v>5.5589351654052734</v>
      </c>
      <c r="BB25" s="80">
        <v>5.1389961242675781</v>
      </c>
      <c r="BC25" s="80">
        <v>5.4427480697631836</v>
      </c>
      <c r="BD25" s="80">
        <v>5.4571986198425293</v>
      </c>
      <c r="BE25" s="80">
        <v>5.196497917175293</v>
      </c>
      <c r="BF25" s="80">
        <v>4.9804306030273438</v>
      </c>
      <c r="BG25" s="80">
        <v>4.982421875</v>
      </c>
      <c r="BH25" s="80">
        <v>4.9097890853881836</v>
      </c>
      <c r="BI25" s="81">
        <v>4.7790474891662598</v>
      </c>
      <c r="BJ25" s="80">
        <v>5.0582523345947266</v>
      </c>
      <c r="BK25" s="80">
        <v>5.3828573226928711</v>
      </c>
      <c r="BL25" s="86">
        <v>4.796875</v>
      </c>
      <c r="BM25" s="80">
        <v>4.8828740119934082</v>
      </c>
    </row>
    <row r="26" spans="1:65" x14ac:dyDescent="0.2">
      <c r="A26" s="4" t="s">
        <v>149</v>
      </c>
      <c r="B26" s="4">
        <v>2.04</v>
      </c>
      <c r="C26" s="4">
        <v>4</v>
      </c>
      <c r="D26" s="4" t="s">
        <v>110</v>
      </c>
      <c r="E26" s="4" t="s">
        <v>220</v>
      </c>
      <c r="F26" s="4" t="s">
        <v>213</v>
      </c>
      <c r="G26" s="4">
        <v>2022</v>
      </c>
      <c r="H26" s="4" t="s">
        <v>221</v>
      </c>
      <c r="I26" s="4" t="s">
        <v>222</v>
      </c>
      <c r="J26" s="7" t="s">
        <v>223</v>
      </c>
      <c r="K26" s="6"/>
      <c r="L26" s="111">
        <v>1</v>
      </c>
      <c r="M26" s="80">
        <v>7</v>
      </c>
      <c r="N26" s="6"/>
      <c r="O26" s="107">
        <v>0.04</v>
      </c>
      <c r="P26" s="80">
        <v>3.4338626122449001</v>
      </c>
      <c r="Q26" s="80">
        <v>5.1461154394904502</v>
      </c>
      <c r="R26" s="80">
        <v>4.53323695857988</v>
      </c>
      <c r="S26" s="80">
        <v>3.30569389667897</v>
      </c>
      <c r="T26" s="80">
        <v>5.1101948782287803</v>
      </c>
      <c r="U26" s="80">
        <v>4.0180702173913003</v>
      </c>
      <c r="V26" s="80">
        <v>5.1722049891304396</v>
      </c>
      <c r="W26" s="80">
        <v>4.2458167407407403</v>
      </c>
      <c r="X26" s="80">
        <v>5.5398446797752801</v>
      </c>
      <c r="Y26" s="80" t="e">
        <v>#N/A</v>
      </c>
      <c r="Z26" s="80">
        <v>4.2539014999999996</v>
      </c>
      <c r="AA26" s="80">
        <v>5.2368871304347797</v>
      </c>
      <c r="AB26" s="80">
        <v>5.9260908662420402</v>
      </c>
      <c r="AC26" s="80">
        <v>4.5254989938650301</v>
      </c>
      <c r="AD26" s="80" t="e">
        <v>#N/A</v>
      </c>
      <c r="AE26" s="80">
        <v>4.0589488913043503</v>
      </c>
      <c r="AF26" s="80">
        <v>4.0278995027933</v>
      </c>
      <c r="AG26" s="80">
        <v>3.4164079461172698</v>
      </c>
      <c r="AH26" s="80">
        <v>5.2199463157894703</v>
      </c>
      <c r="AI26" s="80">
        <v>5.4072703902438999</v>
      </c>
      <c r="AJ26" s="80">
        <v>4.56309638624339</v>
      </c>
      <c r="AK26" s="80">
        <v>3.7300143715847001</v>
      </c>
      <c r="AL26" s="80">
        <v>4.9233670784313697</v>
      </c>
      <c r="AM26" s="80">
        <v>4.42075584210526</v>
      </c>
      <c r="AN26" s="80">
        <v>5.3039984999999996</v>
      </c>
      <c r="AO26" s="80">
        <v>3.8682395000000001</v>
      </c>
      <c r="AP26" s="80">
        <v>4.6739131829268299</v>
      </c>
      <c r="AQ26" s="80">
        <v>3.9135800000000001</v>
      </c>
      <c r="AR26" s="80">
        <v>3.1637853214285698</v>
      </c>
      <c r="AS26" s="80">
        <v>3.7921781600000002</v>
      </c>
      <c r="AT26" s="80">
        <v>4.98468483832335</v>
      </c>
      <c r="AU26" s="80">
        <v>3.33721111764706</v>
      </c>
      <c r="AV26" s="80">
        <v>4.9948899999999998</v>
      </c>
      <c r="AW26" s="80">
        <v>4.2175654747948403</v>
      </c>
      <c r="AX26" s="80">
        <v>4.2127048982035902</v>
      </c>
      <c r="AY26" s="80">
        <v>4.2105838376963396</v>
      </c>
      <c r="AZ26" s="80">
        <v>5.4647753478260901</v>
      </c>
      <c r="BA26" s="80">
        <v>4.32673486624204</v>
      </c>
      <c r="BB26" s="80">
        <v>5.3256804191616798</v>
      </c>
      <c r="BC26" s="80">
        <v>5.6180047945205498</v>
      </c>
      <c r="BD26" s="80">
        <v>3.4611715813953499</v>
      </c>
      <c r="BE26" s="80">
        <v>3.8676410273972599</v>
      </c>
      <c r="BF26" s="80">
        <v>5.2830792822966499</v>
      </c>
      <c r="BG26" s="80">
        <v>5.2747803493975898</v>
      </c>
      <c r="BH26" s="80">
        <v>4.0304119340659303</v>
      </c>
      <c r="BI26" s="80">
        <v>4.2868995401459902</v>
      </c>
      <c r="BJ26" s="80">
        <v>3.2921853004484301</v>
      </c>
      <c r="BK26" s="80">
        <v>5.50601952941176</v>
      </c>
      <c r="BL26" s="80">
        <v>4.8838621354166696</v>
      </c>
      <c r="BM26" s="80">
        <v>5.4441526168224303</v>
      </c>
    </row>
    <row r="27" spans="1:65" x14ac:dyDescent="0.2">
      <c r="A27" s="8" t="s">
        <v>149</v>
      </c>
      <c r="B27" s="9" t="s">
        <v>169</v>
      </c>
      <c r="C27" s="8">
        <v>3</v>
      </c>
      <c r="D27" s="8" t="s">
        <v>106</v>
      </c>
      <c r="E27" s="10" t="s">
        <v>224</v>
      </c>
      <c r="F27" s="8"/>
      <c r="G27" s="8"/>
      <c r="H27" s="8"/>
      <c r="I27" s="8"/>
      <c r="J27" s="11"/>
      <c r="K27" s="12"/>
      <c r="L27" s="112"/>
      <c r="M27" s="83"/>
      <c r="N27" s="12"/>
      <c r="O27" s="106"/>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4"/>
      <c r="BJ27" s="83"/>
      <c r="BK27" s="83"/>
      <c r="BL27" s="85"/>
      <c r="BM27" s="83"/>
    </row>
    <row r="28" spans="1:65" x14ac:dyDescent="0.2">
      <c r="A28" s="4" t="s">
        <v>149</v>
      </c>
      <c r="B28" s="46">
        <v>2.0499999999999998</v>
      </c>
      <c r="C28" s="4">
        <v>4</v>
      </c>
      <c r="D28" s="4" t="s">
        <v>114</v>
      </c>
      <c r="E28" s="4" t="s">
        <v>225</v>
      </c>
      <c r="F28" s="4" t="s">
        <v>213</v>
      </c>
      <c r="G28" s="4">
        <v>2023</v>
      </c>
      <c r="H28" s="13" t="s">
        <v>226</v>
      </c>
      <c r="I28" s="4" t="s">
        <v>227</v>
      </c>
      <c r="J28" s="7" t="s">
        <v>216</v>
      </c>
      <c r="K28" s="6"/>
      <c r="L28" s="111">
        <v>0</v>
      </c>
      <c r="M28" s="80">
        <v>3</v>
      </c>
      <c r="N28" s="6"/>
      <c r="O28" s="107">
        <v>0</v>
      </c>
      <c r="P28" s="80">
        <v>1.5264188051223755</v>
      </c>
      <c r="Q28" s="80">
        <v>1.6481835842132568</v>
      </c>
      <c r="R28" s="80">
        <v>1.9248120784759521</v>
      </c>
      <c r="S28" s="80">
        <v>1.8451242446899414</v>
      </c>
      <c r="T28" s="80">
        <v>1.5686653852462769</v>
      </c>
      <c r="U28" s="80">
        <v>1.6627680063247681</v>
      </c>
      <c r="V28" s="80">
        <v>1.9063414335250854</v>
      </c>
      <c r="W28" s="80">
        <v>1.2759643793106079</v>
      </c>
      <c r="X28" s="80">
        <v>1.458823561668396</v>
      </c>
      <c r="Y28" s="80">
        <v>0.9345238208770752</v>
      </c>
      <c r="Z28" s="80">
        <v>1.775238037109375</v>
      </c>
      <c r="AA28" s="80">
        <v>1.7395436763763428</v>
      </c>
      <c r="AB28" s="80">
        <v>1.6087785959243774</v>
      </c>
      <c r="AC28" s="80">
        <v>1.2879683971405029</v>
      </c>
      <c r="AD28" s="80">
        <v>1.4665071964263916</v>
      </c>
      <c r="AE28" s="80">
        <v>1.6581027507781982</v>
      </c>
      <c r="AF28" s="80">
        <v>1.5399239063262939</v>
      </c>
      <c r="AG28" s="80">
        <v>2.1377952098846436</v>
      </c>
      <c r="AH28" s="80">
        <v>1.6840077638626099</v>
      </c>
      <c r="AI28" s="80">
        <v>1.474609375</v>
      </c>
      <c r="AJ28" s="80">
        <v>1.6349514722824097</v>
      </c>
      <c r="AK28" s="80">
        <v>1.0136985778808594</v>
      </c>
      <c r="AL28" s="80">
        <v>1.729523777961731</v>
      </c>
      <c r="AM28" s="80">
        <v>1.8384029865264893</v>
      </c>
      <c r="AN28" s="80">
        <v>1.2865496873855591</v>
      </c>
      <c r="AO28" s="80">
        <v>1.9179389476776123</v>
      </c>
      <c r="AP28" s="80">
        <v>1.6127167940139771</v>
      </c>
      <c r="AQ28" s="80">
        <v>1.6209850311279297</v>
      </c>
      <c r="AR28" s="80">
        <v>1.7408124208450317</v>
      </c>
      <c r="AS28" s="80">
        <v>1.6252390146255493</v>
      </c>
      <c r="AT28" s="80">
        <v>1.4246575832366943</v>
      </c>
      <c r="AU28" s="80">
        <v>1.9076923131942749</v>
      </c>
      <c r="AV28" s="80">
        <v>1.7824426889419556</v>
      </c>
      <c r="AW28" s="80">
        <v>1.8110686540603638</v>
      </c>
      <c r="AX28" s="80">
        <v>1.7795275449752808</v>
      </c>
      <c r="AY28" s="80">
        <v>1.5525813102722168</v>
      </c>
      <c r="AZ28" s="80">
        <v>1.8606870174407959</v>
      </c>
      <c r="BA28" s="80">
        <v>1.7566540241241455</v>
      </c>
      <c r="BB28" s="80">
        <v>1.8899613618850708</v>
      </c>
      <c r="BC28" s="80">
        <v>1.8759541511535645</v>
      </c>
      <c r="BD28" s="80">
        <v>1.7081712484359741</v>
      </c>
      <c r="BE28" s="80">
        <v>1.5797665119171143</v>
      </c>
      <c r="BF28" s="80">
        <v>1.5440312623977661</v>
      </c>
      <c r="BG28" s="80">
        <v>1.58203125</v>
      </c>
      <c r="BH28" s="80">
        <v>1.7236084938049316</v>
      </c>
      <c r="BI28" s="81">
        <v>1.4876190423965454</v>
      </c>
      <c r="BJ28" s="80">
        <v>1.6679611206054688</v>
      </c>
      <c r="BK28" s="80">
        <v>1.954285740852356</v>
      </c>
      <c r="BL28" s="80">
        <v>1.42578125</v>
      </c>
      <c r="BM28" s="80">
        <v>1.75</v>
      </c>
    </row>
    <row r="29" spans="1:65" x14ac:dyDescent="0.2">
      <c r="A29" s="4" t="s">
        <v>149</v>
      </c>
      <c r="B29" s="46">
        <v>2.06</v>
      </c>
      <c r="C29" s="4">
        <v>4</v>
      </c>
      <c r="D29" s="4" t="s">
        <v>110</v>
      </c>
      <c r="E29" s="4" t="s">
        <v>228</v>
      </c>
      <c r="F29" s="4" t="s">
        <v>229</v>
      </c>
      <c r="G29" s="4">
        <v>2022</v>
      </c>
      <c r="H29" s="4" t="s">
        <v>230</v>
      </c>
      <c r="I29" s="4" t="s">
        <v>231</v>
      </c>
      <c r="J29" s="7" t="s">
        <v>232</v>
      </c>
      <c r="K29" s="6" t="s">
        <v>176</v>
      </c>
      <c r="L29" s="111">
        <v>441.04875655189238</v>
      </c>
      <c r="M29" s="80">
        <v>4028.8907526937419</v>
      </c>
      <c r="N29" s="6" t="s">
        <v>233</v>
      </c>
      <c r="O29" s="107">
        <v>0.14000000000000001</v>
      </c>
      <c r="P29" s="80">
        <v>1674.8486085490094</v>
      </c>
      <c r="Q29" s="80">
        <v>4097.1810998256851</v>
      </c>
      <c r="R29" s="80">
        <v>1453.0037680176983</v>
      </c>
      <c r="S29" s="80">
        <v>1695.5245844288372</v>
      </c>
      <c r="T29" s="80">
        <v>2580.786410096794</v>
      </c>
      <c r="U29" s="80">
        <v>2087.8099645613415</v>
      </c>
      <c r="V29" s="80" t="e">
        <v>#N/A</v>
      </c>
      <c r="W29" s="80">
        <v>1195.379754340433</v>
      </c>
      <c r="X29" s="80">
        <v>2962.5160246158034</v>
      </c>
      <c r="Y29" s="80" t="e">
        <v>#N/A</v>
      </c>
      <c r="Z29" s="80">
        <v>1679.5339672774776</v>
      </c>
      <c r="AA29" s="80">
        <v>3388.6952919090872</v>
      </c>
      <c r="AB29" s="80">
        <v>4425.6415814269885</v>
      </c>
      <c r="AC29" s="80">
        <v>1462.850616165354</v>
      </c>
      <c r="AD29" s="80" t="e">
        <v>#N/A</v>
      </c>
      <c r="AE29" s="80">
        <v>2015.2616250800268</v>
      </c>
      <c r="AF29" s="80">
        <v>836.28190732309565</v>
      </c>
      <c r="AG29" s="80">
        <v>1188.9093817447888</v>
      </c>
      <c r="AH29" s="80">
        <v>2788.9675586499998</v>
      </c>
      <c r="AI29" s="80">
        <v>3926.4552319958293</v>
      </c>
      <c r="AJ29" s="80">
        <v>535.40884651874057</v>
      </c>
      <c r="AK29" s="80" t="e">
        <v>#N/A</v>
      </c>
      <c r="AL29" s="80">
        <v>2617.3158068731791</v>
      </c>
      <c r="AM29" s="80">
        <v>1094.9699598650591</v>
      </c>
      <c r="AN29" s="80">
        <v>2762.2227033110662</v>
      </c>
      <c r="AO29" s="80" t="e">
        <v>#N/A</v>
      </c>
      <c r="AP29" s="80">
        <v>2524.5571048052284</v>
      </c>
      <c r="AQ29" s="80">
        <v>3449.948816774031</v>
      </c>
      <c r="AR29" s="80">
        <v>1781.1613358468751</v>
      </c>
      <c r="AS29" s="80">
        <v>2587.9889547487774</v>
      </c>
      <c r="AT29" s="80">
        <v>2082.4089368127261</v>
      </c>
      <c r="AU29" s="80" t="e">
        <v>#N/A</v>
      </c>
      <c r="AV29" s="80">
        <v>2904.4554986585222</v>
      </c>
      <c r="AW29" s="80" t="e">
        <v>#N/A</v>
      </c>
      <c r="AX29" s="80">
        <v>3027.0598821103449</v>
      </c>
      <c r="AY29" s="80">
        <v>1472.6266067533495</v>
      </c>
      <c r="AZ29" s="80">
        <v>584.19216940828653</v>
      </c>
      <c r="BA29" s="80">
        <v>760.03970525448108</v>
      </c>
      <c r="BB29" s="80">
        <v>4273.1881930147711</v>
      </c>
      <c r="BC29" s="80">
        <v>3616.9652170951263</v>
      </c>
      <c r="BD29" s="80">
        <v>708.71777362914429</v>
      </c>
      <c r="BE29" s="80">
        <v>2278.4033915128575</v>
      </c>
      <c r="BF29" s="80">
        <v>3164.4885876948206</v>
      </c>
      <c r="BG29" s="80">
        <v>1150.4591424079686</v>
      </c>
      <c r="BH29" s="80">
        <v>1322.7132500830232</v>
      </c>
      <c r="BI29" s="81">
        <v>3301.7707195148773</v>
      </c>
      <c r="BJ29" s="80">
        <v>2153.6317059357034</v>
      </c>
      <c r="BK29" s="80">
        <v>1926.2741248001164</v>
      </c>
      <c r="BL29" s="80">
        <v>1957.8473141061729</v>
      </c>
      <c r="BM29" s="80">
        <v>2732.213934440611</v>
      </c>
    </row>
    <row r="30" spans="1:65" s="174" customFormat="1" x14ac:dyDescent="0.2">
      <c r="A30" s="193" t="s">
        <v>149</v>
      </c>
      <c r="B30" s="194" t="s">
        <v>180</v>
      </c>
      <c r="C30" s="193">
        <v>2</v>
      </c>
      <c r="D30" s="193" t="s">
        <v>106</v>
      </c>
      <c r="E30" s="193" t="s">
        <v>234</v>
      </c>
      <c r="F30" s="193"/>
      <c r="G30" s="193"/>
      <c r="H30" s="193"/>
      <c r="I30" s="193"/>
      <c r="J30" s="223"/>
      <c r="K30" s="224"/>
      <c r="L30" s="195"/>
      <c r="M30" s="225"/>
      <c r="N30" s="224"/>
      <c r="O30" s="226"/>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5"/>
      <c r="AZ30" s="225"/>
      <c r="BA30" s="225"/>
      <c r="BB30" s="225"/>
      <c r="BC30" s="225"/>
      <c r="BD30" s="225"/>
      <c r="BE30" s="225"/>
      <c r="BF30" s="225"/>
      <c r="BG30" s="225"/>
      <c r="BH30" s="225"/>
      <c r="BI30" s="227"/>
      <c r="BJ30" s="225"/>
      <c r="BK30" s="225"/>
      <c r="BL30" s="225"/>
      <c r="BM30" s="225"/>
    </row>
    <row r="31" spans="1:65" x14ac:dyDescent="0.2">
      <c r="A31" s="8" t="s">
        <v>149</v>
      </c>
      <c r="B31" s="9" t="s">
        <v>159</v>
      </c>
      <c r="C31" s="10">
        <v>3</v>
      </c>
      <c r="D31" s="10" t="s">
        <v>106</v>
      </c>
      <c r="E31" s="10" t="s">
        <v>235</v>
      </c>
      <c r="F31" s="8"/>
      <c r="G31" s="8"/>
      <c r="H31" s="8"/>
      <c r="I31" s="8"/>
      <c r="J31" s="11"/>
      <c r="K31" s="12"/>
      <c r="L31" s="112"/>
      <c r="M31" s="83"/>
      <c r="N31" s="12"/>
      <c r="O31" s="106"/>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4"/>
      <c r="BJ31" s="85"/>
      <c r="BK31" s="85"/>
      <c r="BL31" s="85"/>
      <c r="BM31" s="83"/>
    </row>
    <row r="32" spans="1:65" x14ac:dyDescent="0.2">
      <c r="A32" s="4" t="s">
        <v>149</v>
      </c>
      <c r="B32" s="46">
        <v>2.0699999999999998</v>
      </c>
      <c r="C32" s="4">
        <v>4</v>
      </c>
      <c r="D32" s="4" t="s">
        <v>114</v>
      </c>
      <c r="E32" s="4" t="s">
        <v>236</v>
      </c>
      <c r="F32" s="4" t="s">
        <v>213</v>
      </c>
      <c r="G32" s="4">
        <v>2023</v>
      </c>
      <c r="H32" s="13" t="s">
        <v>237</v>
      </c>
      <c r="I32" s="4" t="s">
        <v>238</v>
      </c>
      <c r="J32" s="7" t="s">
        <v>216</v>
      </c>
      <c r="K32" s="6"/>
      <c r="L32" s="111">
        <v>0</v>
      </c>
      <c r="M32" s="80">
        <v>5</v>
      </c>
      <c r="N32" s="6"/>
      <c r="O32" s="107">
        <v>0</v>
      </c>
      <c r="P32" s="80">
        <v>2.2074363231658936</v>
      </c>
      <c r="Q32" s="80">
        <v>2.9158699512481689</v>
      </c>
      <c r="R32" s="80">
        <v>2.6372179985046387</v>
      </c>
      <c r="S32" s="80">
        <v>2.7629063129425049</v>
      </c>
      <c r="T32" s="80">
        <v>2.7872340679168701</v>
      </c>
      <c r="U32" s="80">
        <v>2.5808966159820557</v>
      </c>
      <c r="V32" s="80">
        <v>3.2185366153717041</v>
      </c>
      <c r="W32" s="80">
        <v>2.4510385990142822</v>
      </c>
      <c r="X32" s="80">
        <v>2.2882351875305176</v>
      </c>
      <c r="Y32" s="80">
        <v>2.202380895614624</v>
      </c>
      <c r="Z32" s="80">
        <v>2.9409523010253906</v>
      </c>
      <c r="AA32" s="80">
        <v>2.7661597728729248</v>
      </c>
      <c r="AB32" s="80">
        <v>2.9790077209472656</v>
      </c>
      <c r="AC32" s="80">
        <v>2.2998027801513672</v>
      </c>
      <c r="AD32" s="80">
        <v>1.9258372783660889</v>
      </c>
      <c r="AE32" s="80">
        <v>2.4881422519683838</v>
      </c>
      <c r="AF32" s="80">
        <v>2.7053232192993164</v>
      </c>
      <c r="AG32" s="80">
        <v>3.2253937721252441</v>
      </c>
      <c r="AH32" s="80">
        <v>2.8747591972351074</v>
      </c>
      <c r="AI32" s="80">
        <v>2.64453125</v>
      </c>
      <c r="AJ32" s="80">
        <v>2.2330098152160645</v>
      </c>
      <c r="AK32" s="80">
        <v>1.8669276237487793</v>
      </c>
      <c r="AL32" s="80">
        <v>2.8495237827301025</v>
      </c>
      <c r="AM32" s="80">
        <v>3.2851710319519043</v>
      </c>
      <c r="AN32" s="80">
        <v>2.2397661209106445</v>
      </c>
      <c r="AO32" s="80">
        <v>2.7347328662872314</v>
      </c>
      <c r="AP32" s="80">
        <v>3.4123313426971436</v>
      </c>
      <c r="AQ32" s="80">
        <v>3.0149893760681152</v>
      </c>
      <c r="AR32" s="80">
        <v>2.4235975742340088</v>
      </c>
      <c r="AS32" s="80">
        <v>2.3900573253631592</v>
      </c>
      <c r="AT32" s="80">
        <v>2.5342466831207275</v>
      </c>
      <c r="AU32" s="80">
        <v>3.0653846263885498</v>
      </c>
      <c r="AV32" s="80">
        <v>2.431297779083252</v>
      </c>
      <c r="AW32" s="80">
        <v>2.4465649127960205</v>
      </c>
      <c r="AX32" s="80">
        <v>2.9566929340362549</v>
      </c>
      <c r="AY32" s="80">
        <v>2.7476098537445068</v>
      </c>
      <c r="AZ32" s="80">
        <v>2.7099237442016602</v>
      </c>
      <c r="BA32" s="80">
        <v>2.5</v>
      </c>
      <c r="BB32" s="80">
        <v>3.0135135650634766</v>
      </c>
      <c r="BC32" s="80">
        <v>2.9713740348815918</v>
      </c>
      <c r="BD32" s="80">
        <v>3.1770427227020264</v>
      </c>
      <c r="BE32" s="80">
        <v>2.5214006900787354</v>
      </c>
      <c r="BF32" s="80">
        <v>2.3874754905700684</v>
      </c>
      <c r="BG32" s="80">
        <v>2.2578125</v>
      </c>
      <c r="BH32" s="80">
        <v>2.7428023815155029</v>
      </c>
      <c r="BI32" s="81">
        <v>2.3714284896850586</v>
      </c>
      <c r="BJ32" s="80">
        <v>2.7067961692810059</v>
      </c>
      <c r="BK32" s="80">
        <v>2.9314286708831787</v>
      </c>
      <c r="BL32" s="80">
        <v>2.861328125</v>
      </c>
      <c r="BM32" s="80">
        <v>3.0009841918945312</v>
      </c>
    </row>
    <row r="33" spans="1:65" x14ac:dyDescent="0.2">
      <c r="A33" s="4" t="s">
        <v>149</v>
      </c>
      <c r="B33" s="46">
        <v>2.08</v>
      </c>
      <c r="C33" s="4">
        <v>4</v>
      </c>
      <c r="D33" s="4" t="s">
        <v>110</v>
      </c>
      <c r="E33" s="4" t="s">
        <v>239</v>
      </c>
      <c r="F33" s="4" t="s">
        <v>213</v>
      </c>
      <c r="G33" s="4">
        <v>2022</v>
      </c>
      <c r="H33" s="13" t="s">
        <v>240</v>
      </c>
      <c r="I33" s="4" t="s">
        <v>222</v>
      </c>
      <c r="J33" s="7" t="s">
        <v>223</v>
      </c>
      <c r="K33" s="6"/>
      <c r="L33" s="111">
        <v>1</v>
      </c>
      <c r="M33" s="80">
        <v>7</v>
      </c>
      <c r="N33" s="6"/>
      <c r="O33" s="107">
        <v>0.04</v>
      </c>
      <c r="P33" s="80">
        <v>3.1640334700000001</v>
      </c>
      <c r="Q33" s="80">
        <v>5.0010276200000003</v>
      </c>
      <c r="R33" s="80">
        <v>5.2923035</v>
      </c>
      <c r="S33" s="80">
        <v>4.3235704999999998</v>
      </c>
      <c r="T33" s="80">
        <v>4.8495319099999996</v>
      </c>
      <c r="U33" s="80">
        <v>3.8736006500000002</v>
      </c>
      <c r="V33" s="80">
        <v>5.0435092600000004</v>
      </c>
      <c r="W33" s="80">
        <v>4.9819861999999997</v>
      </c>
      <c r="X33" s="80">
        <v>6.0218890399999996</v>
      </c>
      <c r="Y33" s="80" t="e">
        <v>#N/A</v>
      </c>
      <c r="Z33" s="80">
        <v>4.8239735000000001</v>
      </c>
      <c r="AA33" s="80">
        <v>5.4309692199999997</v>
      </c>
      <c r="AB33" s="80">
        <v>6.2715563200000002</v>
      </c>
      <c r="AC33" s="80">
        <v>5.3378881600000003</v>
      </c>
      <c r="AD33" s="80" t="e">
        <v>#N/A</v>
      </c>
      <c r="AE33" s="80">
        <v>5.4246184299999998</v>
      </c>
      <c r="AF33" s="80">
        <v>4.2072763599999998</v>
      </c>
      <c r="AG33" s="80">
        <v>3.4324134599999998</v>
      </c>
      <c r="AH33" s="80">
        <v>4.8847163199999999</v>
      </c>
      <c r="AI33" s="80">
        <v>5.9700865700000003</v>
      </c>
      <c r="AJ33" s="80">
        <v>4.6157576599999999</v>
      </c>
      <c r="AK33" s="80">
        <v>5.5058849099999998</v>
      </c>
      <c r="AL33" s="80">
        <v>4.87306799</v>
      </c>
      <c r="AM33" s="80">
        <v>3.9611246800000002</v>
      </c>
      <c r="AN33" s="80">
        <v>4.34</v>
      </c>
      <c r="AO33" s="80">
        <v>4.1817608799999997</v>
      </c>
      <c r="AP33" s="80">
        <v>4.6654107299999996</v>
      </c>
      <c r="AQ33" s="80">
        <v>4.7813410000000003</v>
      </c>
      <c r="AR33" s="80">
        <v>3.8472318099999998</v>
      </c>
      <c r="AS33" s="80">
        <v>4.1146286400000003</v>
      </c>
      <c r="AT33" s="80">
        <v>5.5878831399999997</v>
      </c>
      <c r="AU33" s="80">
        <v>3.4502631199999998</v>
      </c>
      <c r="AV33" s="80">
        <v>5.4903500000000003</v>
      </c>
      <c r="AW33" s="80">
        <v>4.2628280099999998</v>
      </c>
      <c r="AX33" s="80">
        <v>4.3260763600000001</v>
      </c>
      <c r="AY33" s="80">
        <v>4.1784329900000001</v>
      </c>
      <c r="AZ33" s="80">
        <v>5.4010760900000001</v>
      </c>
      <c r="BA33" s="80">
        <v>4.7589128699999996</v>
      </c>
      <c r="BB33" s="80">
        <v>5.5435825999999997</v>
      </c>
      <c r="BC33" s="80">
        <v>5.7523475900000003</v>
      </c>
      <c r="BD33" s="80">
        <v>4.7330087299999999</v>
      </c>
      <c r="BE33" s="80">
        <v>4.9727565699999996</v>
      </c>
      <c r="BF33" s="80">
        <v>5.0599919699999996</v>
      </c>
      <c r="BG33" s="80">
        <v>5.7428280200000001</v>
      </c>
      <c r="BH33" s="80">
        <v>4.2815008199999998</v>
      </c>
      <c r="BI33" s="81">
        <v>3.90365677</v>
      </c>
      <c r="BJ33" s="80">
        <v>4.3748704600000003</v>
      </c>
      <c r="BK33" s="80">
        <v>5.2382988499999996</v>
      </c>
      <c r="BL33" s="80">
        <v>5.5392067000000003</v>
      </c>
      <c r="BM33" s="80">
        <v>5.4335684999999998</v>
      </c>
    </row>
    <row r="34" spans="1:65" x14ac:dyDescent="0.2">
      <c r="A34" s="14" t="s">
        <v>149</v>
      </c>
      <c r="B34" s="15" t="s">
        <v>169</v>
      </c>
      <c r="C34" s="14">
        <v>3</v>
      </c>
      <c r="D34" s="14" t="s">
        <v>106</v>
      </c>
      <c r="E34" s="14" t="s">
        <v>241</v>
      </c>
      <c r="F34" s="14"/>
      <c r="G34" s="14"/>
      <c r="H34" s="16"/>
      <c r="I34" s="14"/>
      <c r="J34" s="17"/>
      <c r="K34" s="18"/>
      <c r="L34" s="113"/>
      <c r="M34" s="87"/>
      <c r="N34" s="18"/>
      <c r="O34" s="2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8"/>
      <c r="BJ34" s="87"/>
      <c r="BK34" s="87"/>
      <c r="BL34" s="87"/>
      <c r="BM34" s="87"/>
    </row>
    <row r="35" spans="1:65" x14ac:dyDescent="0.2">
      <c r="A35" s="4" t="s">
        <v>149</v>
      </c>
      <c r="B35" s="46">
        <v>2.09</v>
      </c>
      <c r="C35" s="4">
        <v>4</v>
      </c>
      <c r="D35" s="4" t="s">
        <v>110</v>
      </c>
      <c r="E35" s="4" t="s">
        <v>242</v>
      </c>
      <c r="F35" s="4" t="s">
        <v>243</v>
      </c>
      <c r="G35" s="4">
        <v>2020</v>
      </c>
      <c r="H35" s="13" t="s">
        <v>244</v>
      </c>
      <c r="I35" s="4" t="s">
        <v>163</v>
      </c>
      <c r="J35" s="7" t="s">
        <v>245</v>
      </c>
      <c r="K35" s="6"/>
      <c r="L35" s="111">
        <v>0</v>
      </c>
      <c r="M35" s="80">
        <v>20</v>
      </c>
      <c r="N35" s="6"/>
      <c r="O35" s="107">
        <v>0</v>
      </c>
      <c r="P35" s="80">
        <v>4.38</v>
      </c>
      <c r="Q35" s="80">
        <v>20</v>
      </c>
      <c r="R35" s="80">
        <v>16.77</v>
      </c>
      <c r="S35" s="80">
        <v>19.48</v>
      </c>
      <c r="T35" s="80">
        <v>20</v>
      </c>
      <c r="U35" s="80">
        <v>11.07</v>
      </c>
      <c r="V35" s="80">
        <v>19.04</v>
      </c>
      <c r="W35" s="80">
        <v>13.73</v>
      </c>
      <c r="X35" s="80">
        <v>19.48</v>
      </c>
      <c r="Y35" s="80">
        <v>0</v>
      </c>
      <c r="Z35" s="80">
        <v>19.12</v>
      </c>
      <c r="AA35" s="80">
        <v>19.48</v>
      </c>
      <c r="AB35" s="80">
        <v>17.739999999999998</v>
      </c>
      <c r="AC35" s="80">
        <v>20</v>
      </c>
      <c r="AD35" s="80">
        <v>4.34</v>
      </c>
      <c r="AE35" s="80">
        <v>19.48</v>
      </c>
      <c r="AF35" s="80">
        <v>15.44</v>
      </c>
      <c r="AG35" s="80">
        <v>20</v>
      </c>
      <c r="AH35" s="80">
        <v>19.48</v>
      </c>
      <c r="AI35" s="80">
        <v>16.32</v>
      </c>
      <c r="AJ35" s="80">
        <v>19.48</v>
      </c>
      <c r="AK35" s="80">
        <v>20</v>
      </c>
      <c r="AL35" s="80">
        <v>11.47</v>
      </c>
      <c r="AM35" s="80">
        <v>14.79</v>
      </c>
      <c r="AN35" s="80">
        <v>20</v>
      </c>
      <c r="AO35" s="80">
        <v>16.05</v>
      </c>
      <c r="AP35" s="80">
        <v>20</v>
      </c>
      <c r="AQ35" s="80">
        <v>19.54</v>
      </c>
      <c r="AR35" s="80">
        <v>16.13</v>
      </c>
      <c r="AS35" s="80">
        <v>15.24</v>
      </c>
      <c r="AT35" s="80">
        <v>18.82</v>
      </c>
      <c r="AU35" s="80">
        <v>12.21</v>
      </c>
      <c r="AV35" s="80">
        <v>20</v>
      </c>
      <c r="AW35" s="80">
        <v>17.25</v>
      </c>
      <c r="AX35" s="80">
        <v>12.74</v>
      </c>
      <c r="AY35" s="80">
        <v>19.77</v>
      </c>
      <c r="AZ35" s="80">
        <v>20</v>
      </c>
      <c r="BA35" s="80">
        <v>16.3</v>
      </c>
      <c r="BB35" s="80">
        <v>20</v>
      </c>
      <c r="BC35" s="80">
        <v>20</v>
      </c>
      <c r="BD35" s="80">
        <v>15.37</v>
      </c>
      <c r="BE35" s="80">
        <v>20</v>
      </c>
      <c r="BF35" s="80">
        <v>19.57</v>
      </c>
      <c r="BG35" s="80">
        <v>17.690000000000001</v>
      </c>
      <c r="BH35" s="80">
        <v>16.84</v>
      </c>
      <c r="BI35" s="81">
        <v>16.96</v>
      </c>
      <c r="BJ35" s="80">
        <v>20</v>
      </c>
      <c r="BK35" s="80">
        <v>20</v>
      </c>
      <c r="BL35" s="80">
        <v>20</v>
      </c>
      <c r="BM35" s="80">
        <v>20</v>
      </c>
    </row>
    <row r="36" spans="1:65" x14ac:dyDescent="0.2">
      <c r="A36" s="4" t="s">
        <v>149</v>
      </c>
      <c r="B36" s="49">
        <v>2.1</v>
      </c>
      <c r="C36" s="4">
        <v>4</v>
      </c>
      <c r="D36" s="4" t="s">
        <v>114</v>
      </c>
      <c r="E36" s="4" t="s">
        <v>246</v>
      </c>
      <c r="F36" s="4" t="s">
        <v>213</v>
      </c>
      <c r="G36" s="4">
        <v>2023</v>
      </c>
      <c r="H36" s="13" t="s">
        <v>247</v>
      </c>
      <c r="I36" s="4" t="s">
        <v>248</v>
      </c>
      <c r="J36" s="7" t="s">
        <v>216</v>
      </c>
      <c r="K36" s="6"/>
      <c r="L36" s="111">
        <v>0</v>
      </c>
      <c r="M36" s="80">
        <v>4</v>
      </c>
      <c r="N36" s="6"/>
      <c r="O36" s="107">
        <v>0</v>
      </c>
      <c r="P36" s="80">
        <v>3.156862735748291</v>
      </c>
      <c r="Q36" s="80">
        <v>3.2310678958892822</v>
      </c>
      <c r="R36" s="80">
        <v>1.9034091234207153</v>
      </c>
      <c r="S36" s="80">
        <v>2.9303674697875977</v>
      </c>
      <c r="T36" s="80">
        <v>3.3665337562561035</v>
      </c>
      <c r="U36" s="80">
        <v>2.9569470882415771</v>
      </c>
      <c r="V36" s="80">
        <v>2.9027504920959473</v>
      </c>
      <c r="W36" s="80">
        <v>3.2160494327545166</v>
      </c>
      <c r="X36" s="80">
        <v>3.2420001029968262</v>
      </c>
      <c r="Y36" s="80">
        <v>3.860835075378418</v>
      </c>
      <c r="Z36" s="80">
        <v>2.7321772575378418</v>
      </c>
      <c r="AA36" s="80">
        <v>3.2003853321075439</v>
      </c>
      <c r="AB36" s="80">
        <v>3.3899614810943604</v>
      </c>
      <c r="AC36" s="80">
        <v>3.0490796566009521</v>
      </c>
      <c r="AD36" s="80">
        <v>2.7584540843963623</v>
      </c>
      <c r="AE36" s="80">
        <v>3.0958333015441895</v>
      </c>
      <c r="AF36" s="80">
        <v>2.6175909042358398</v>
      </c>
      <c r="AG36" s="80">
        <v>2.1172962188720703</v>
      </c>
      <c r="AH36" s="80">
        <v>2.91876220703125</v>
      </c>
      <c r="AI36" s="80">
        <v>3.2908365726470947</v>
      </c>
      <c r="AJ36" s="80">
        <v>3.3017752170562744</v>
      </c>
      <c r="AK36" s="80">
        <v>3.5227766036987305</v>
      </c>
      <c r="AL36" s="80">
        <v>2.6050095558166504</v>
      </c>
      <c r="AM36" s="80">
        <v>2.4657795429229736</v>
      </c>
      <c r="AN36" s="80">
        <v>3.0853657722473145</v>
      </c>
      <c r="AO36" s="80">
        <v>1.5881226062774658</v>
      </c>
      <c r="AP36" s="80">
        <v>2.8207170963287354</v>
      </c>
      <c r="AQ36" s="80">
        <v>3.2456521987915039</v>
      </c>
      <c r="AR36" s="80">
        <v>2.8970873355865479</v>
      </c>
      <c r="AS36" s="80">
        <v>2.9436893463134766</v>
      </c>
      <c r="AT36" s="80">
        <v>3.6342494487762451</v>
      </c>
      <c r="AU36" s="80">
        <v>2.1788461208343506</v>
      </c>
      <c r="AV36" s="80">
        <v>1.8947368860244751</v>
      </c>
      <c r="AW36" s="80">
        <v>2.2635657787322998</v>
      </c>
      <c r="AX36" s="80">
        <v>2.5908184051513672</v>
      </c>
      <c r="AY36" s="80">
        <v>3.0666666030883789</v>
      </c>
      <c r="AZ36" s="80">
        <v>2.1161417961120605</v>
      </c>
      <c r="BA36" s="80">
        <v>2.6545801162719727</v>
      </c>
      <c r="BB36" s="80">
        <v>2.5395257472991943</v>
      </c>
      <c r="BC36" s="80">
        <v>3.1676414012908936</v>
      </c>
      <c r="BD36" s="80">
        <v>2.8198020458221436</v>
      </c>
      <c r="BE36" s="80">
        <v>3.2265625</v>
      </c>
      <c r="BF36" s="80">
        <v>3.2287969589233398</v>
      </c>
      <c r="BG36" s="80">
        <v>3.0581161975860596</v>
      </c>
      <c r="BH36" s="80">
        <v>2.1830708980560303</v>
      </c>
      <c r="BI36" s="81">
        <v>3.1230769157409668</v>
      </c>
      <c r="BJ36" s="80">
        <v>2.5748031139373779</v>
      </c>
      <c r="BK36" s="80">
        <v>2.3230173587799072</v>
      </c>
      <c r="BL36" s="80">
        <v>3.4879999160766602</v>
      </c>
      <c r="BM36" s="80">
        <v>3.001014232635498</v>
      </c>
    </row>
    <row r="37" spans="1:65" x14ac:dyDescent="0.2">
      <c r="A37" s="4" t="s">
        <v>149</v>
      </c>
      <c r="B37" s="46">
        <v>2.11</v>
      </c>
      <c r="C37" s="4">
        <v>4</v>
      </c>
      <c r="D37" s="4" t="s">
        <v>114</v>
      </c>
      <c r="E37" s="4" t="s">
        <v>249</v>
      </c>
      <c r="F37" s="4" t="s">
        <v>213</v>
      </c>
      <c r="G37" s="4">
        <v>2023</v>
      </c>
      <c r="H37" s="13" t="s">
        <v>250</v>
      </c>
      <c r="I37" s="4" t="s">
        <v>251</v>
      </c>
      <c r="J37" s="7" t="s">
        <v>216</v>
      </c>
      <c r="K37" s="6"/>
      <c r="L37" s="111">
        <v>0</v>
      </c>
      <c r="M37" s="80">
        <v>5</v>
      </c>
      <c r="N37" s="6"/>
      <c r="O37" s="107">
        <v>0</v>
      </c>
      <c r="P37" s="80">
        <v>2.1017613410949707</v>
      </c>
      <c r="Q37" s="80">
        <v>1.8240000009536743</v>
      </c>
      <c r="R37" s="80">
        <v>2.364661693572998</v>
      </c>
      <c r="S37" s="80">
        <v>2.3977055549621582</v>
      </c>
      <c r="T37" s="80">
        <v>1.976789116859436</v>
      </c>
      <c r="U37" s="80">
        <v>2.4113061428070068</v>
      </c>
      <c r="V37" s="80">
        <v>2.6721951961517334</v>
      </c>
      <c r="W37" s="80">
        <v>2.2136497497558594</v>
      </c>
      <c r="X37" s="80">
        <v>1.8647059202194214</v>
      </c>
      <c r="Y37" s="80">
        <v>2.25</v>
      </c>
      <c r="Z37" s="80">
        <v>2.2819046974182129</v>
      </c>
      <c r="AA37" s="80">
        <v>2.0114068984985352</v>
      </c>
      <c r="AB37" s="80">
        <v>1.6698473691940308</v>
      </c>
      <c r="AC37" s="80">
        <v>1.8934911489486694</v>
      </c>
      <c r="AD37" s="80">
        <v>1.8656716346740723</v>
      </c>
      <c r="AE37" s="80">
        <v>1.7588932514190674</v>
      </c>
      <c r="AF37" s="80">
        <v>2.4960629940032959</v>
      </c>
      <c r="AG37" s="80">
        <v>2.9333996772766113</v>
      </c>
      <c r="AH37" s="80">
        <v>2.6628131866455078</v>
      </c>
      <c r="AI37" s="80">
        <v>1.8941909074783325</v>
      </c>
      <c r="AJ37" s="80">
        <v>1.7475727796554565</v>
      </c>
      <c r="AK37" s="80">
        <v>1.0371819734573364</v>
      </c>
      <c r="AL37" s="80">
        <v>2.2819046974182129</v>
      </c>
      <c r="AM37" s="80">
        <v>2.912280797958374</v>
      </c>
      <c r="AN37" s="80">
        <v>1.6847389936447144</v>
      </c>
      <c r="AO37" s="80">
        <v>2.3835878372192383</v>
      </c>
      <c r="AP37" s="80">
        <v>2.9788053035736084</v>
      </c>
      <c r="AQ37" s="80">
        <v>2.6090908050537109</v>
      </c>
      <c r="AR37" s="80">
        <v>2.4139266014099121</v>
      </c>
      <c r="AS37" s="80">
        <v>1.9292542934417725</v>
      </c>
      <c r="AT37" s="80">
        <v>1.557729959487915</v>
      </c>
      <c r="AU37" s="80">
        <v>2.6138613224029541</v>
      </c>
      <c r="AV37" s="80">
        <v>2.2290077209472656</v>
      </c>
      <c r="AW37" s="80">
        <v>2.3932807445526123</v>
      </c>
      <c r="AX37" s="80">
        <v>2.7263779640197754</v>
      </c>
      <c r="AY37" s="80">
        <v>2.3128712177276611</v>
      </c>
      <c r="AZ37" s="80">
        <v>2.358778715133667</v>
      </c>
      <c r="BA37" s="80">
        <v>2.3346006870269775</v>
      </c>
      <c r="BB37" s="80">
        <v>2.3803088665008545</v>
      </c>
      <c r="BC37" s="80">
        <v>2.4179389476776123</v>
      </c>
      <c r="BD37" s="80">
        <v>2.6255061626434326</v>
      </c>
      <c r="BE37" s="80">
        <v>2.1984436511993408</v>
      </c>
      <c r="BF37" s="80">
        <v>1.7651662826538086</v>
      </c>
      <c r="BG37" s="80">
        <v>1.70703125</v>
      </c>
      <c r="BH37" s="80">
        <v>2.4381139278411865</v>
      </c>
      <c r="BI37" s="81">
        <v>1.9295238256454468</v>
      </c>
      <c r="BJ37" s="80">
        <v>2.1165049076080322</v>
      </c>
      <c r="BK37" s="80">
        <v>2.579047679901123</v>
      </c>
      <c r="BL37" s="80">
        <v>1.7799144983291626</v>
      </c>
      <c r="BM37" s="80">
        <v>2.3125</v>
      </c>
    </row>
    <row r="38" spans="1:65" s="192" customFormat="1" x14ac:dyDescent="0.2">
      <c r="A38" s="196" t="s">
        <v>149</v>
      </c>
      <c r="B38" s="197">
        <v>3</v>
      </c>
      <c r="C38" s="196">
        <v>1</v>
      </c>
      <c r="D38" s="196" t="s">
        <v>106</v>
      </c>
      <c r="E38" s="196" t="s">
        <v>252</v>
      </c>
      <c r="F38" s="196"/>
      <c r="G38" s="196"/>
      <c r="H38" s="196"/>
      <c r="I38" s="196"/>
      <c r="J38" s="204"/>
      <c r="K38" s="205"/>
      <c r="L38" s="198"/>
      <c r="M38" s="206"/>
      <c r="N38" s="205"/>
      <c r="O38" s="207"/>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8"/>
      <c r="BJ38" s="206"/>
      <c r="BK38" s="206"/>
      <c r="BL38" s="206"/>
      <c r="BM38" s="206"/>
    </row>
    <row r="39" spans="1:65" s="174" customFormat="1" x14ac:dyDescent="0.2">
      <c r="A39" s="193" t="s">
        <v>149</v>
      </c>
      <c r="B39" s="194" t="s">
        <v>151</v>
      </c>
      <c r="C39" s="193">
        <v>2</v>
      </c>
      <c r="D39" s="193" t="s">
        <v>106</v>
      </c>
      <c r="E39" s="193" t="s">
        <v>253</v>
      </c>
      <c r="F39" s="193"/>
      <c r="G39" s="193"/>
      <c r="H39" s="193"/>
      <c r="I39" s="193"/>
      <c r="J39" s="223"/>
      <c r="K39" s="224"/>
      <c r="L39" s="195"/>
      <c r="M39" s="225"/>
      <c r="N39" s="224"/>
      <c r="O39" s="226"/>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7"/>
      <c r="BJ39" s="225"/>
      <c r="BK39" s="225"/>
      <c r="BL39" s="225"/>
      <c r="BM39" s="225"/>
    </row>
    <row r="40" spans="1:65" x14ac:dyDescent="0.2">
      <c r="A40" s="14" t="s">
        <v>149</v>
      </c>
      <c r="B40" s="15" t="s">
        <v>159</v>
      </c>
      <c r="C40" s="14">
        <v>3</v>
      </c>
      <c r="D40" s="14" t="s">
        <v>106</v>
      </c>
      <c r="E40" s="19" t="s">
        <v>254</v>
      </c>
      <c r="F40" s="19"/>
      <c r="G40" s="14"/>
      <c r="H40" s="14"/>
      <c r="I40" s="14"/>
      <c r="J40" s="17"/>
      <c r="K40" s="18"/>
      <c r="L40" s="113"/>
      <c r="M40" s="87"/>
      <c r="N40" s="18"/>
      <c r="O40" s="2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8"/>
      <c r="BJ40" s="87"/>
      <c r="BK40" s="87"/>
      <c r="BL40" s="89"/>
      <c r="BM40" s="89"/>
    </row>
    <row r="41" spans="1:65" x14ac:dyDescent="0.2">
      <c r="A41" s="4" t="s">
        <v>149</v>
      </c>
      <c r="B41" s="46">
        <v>3.01</v>
      </c>
      <c r="C41" s="4">
        <v>4</v>
      </c>
      <c r="D41" s="4" t="s">
        <v>114</v>
      </c>
      <c r="E41" s="47" t="s">
        <v>255</v>
      </c>
      <c r="F41" s="47" t="s">
        <v>213</v>
      </c>
      <c r="G41" s="4">
        <v>2023</v>
      </c>
      <c r="H41" s="4" t="s">
        <v>256</v>
      </c>
      <c r="I41" s="4" t="s">
        <v>257</v>
      </c>
      <c r="J41" s="7" t="s">
        <v>216</v>
      </c>
      <c r="K41" s="6"/>
      <c r="L41" s="111">
        <v>0</v>
      </c>
      <c r="M41" s="80">
        <v>1.5</v>
      </c>
      <c r="N41" s="6"/>
      <c r="O41" s="107">
        <v>0</v>
      </c>
      <c r="P41" s="80">
        <v>0.97732424736022949</v>
      </c>
      <c r="Q41" s="80">
        <v>0.97698211669921875</v>
      </c>
      <c r="R41" s="80">
        <v>0.9561200737953186</v>
      </c>
      <c r="S41" s="80">
        <v>0.98416286706924438</v>
      </c>
      <c r="T41" s="80">
        <v>0.9650537371635437</v>
      </c>
      <c r="U41" s="80">
        <v>0.97593581676483154</v>
      </c>
      <c r="V41" s="80">
        <v>0.96987950801849365</v>
      </c>
      <c r="W41" s="80">
        <v>0.98058253526687622</v>
      </c>
      <c r="X41" s="80">
        <v>0.98082190752029419</v>
      </c>
      <c r="Y41" s="80">
        <v>5.6249998509883881E-2</v>
      </c>
      <c r="Z41" s="80">
        <v>0.94070082902908325</v>
      </c>
      <c r="AA41" s="80">
        <v>0.99266505241394043</v>
      </c>
      <c r="AB41" s="80">
        <v>0.9841269850730896</v>
      </c>
      <c r="AC41" s="80">
        <v>0.96236556768417358</v>
      </c>
      <c r="AD41" s="80">
        <v>0.52208834886550903</v>
      </c>
      <c r="AE41" s="80">
        <v>0.93728220462799072</v>
      </c>
      <c r="AF41" s="80">
        <v>0.91899442672729492</v>
      </c>
      <c r="AG41" s="80">
        <v>0.98600643873214722</v>
      </c>
      <c r="AH41" s="80">
        <v>0.94895589351654053</v>
      </c>
      <c r="AI41" s="80">
        <v>0.97409325838088989</v>
      </c>
      <c r="AJ41" s="80">
        <v>0.94685989618301392</v>
      </c>
      <c r="AK41" s="80">
        <v>0.73821991682052612</v>
      </c>
      <c r="AL41" s="80">
        <v>0.97167754173278809</v>
      </c>
      <c r="AM41" s="80">
        <v>0.97402596473693848</v>
      </c>
      <c r="AN41" s="80">
        <v>0.9451371431350708</v>
      </c>
      <c r="AO41" s="80">
        <v>0.91648823022842407</v>
      </c>
      <c r="AP41" s="80">
        <v>0.9722864031791687</v>
      </c>
      <c r="AQ41" s="80">
        <v>0.91265058517456055</v>
      </c>
      <c r="AR41" s="80">
        <v>0.96268653869628906</v>
      </c>
      <c r="AS41" s="80">
        <v>0.95538055896759033</v>
      </c>
      <c r="AT41" s="80">
        <v>0.97808218002319336</v>
      </c>
      <c r="AU41" s="80">
        <v>0.94613581895828247</v>
      </c>
      <c r="AV41" s="80">
        <v>0.91435188055038452</v>
      </c>
      <c r="AW41" s="80">
        <v>0.96674054861068726</v>
      </c>
      <c r="AX41" s="80">
        <v>0.91325300931930542</v>
      </c>
      <c r="AY41" s="80">
        <v>0.97376096248626709</v>
      </c>
      <c r="AZ41" s="80">
        <v>0.94470047950744629</v>
      </c>
      <c r="BA41" s="80">
        <v>0.98533004522323608</v>
      </c>
      <c r="BB41" s="80">
        <v>0.98905909061431885</v>
      </c>
      <c r="BC41" s="80">
        <v>0.97906976938247681</v>
      </c>
      <c r="BD41" s="80">
        <v>0.96899223327636719</v>
      </c>
      <c r="BE41" s="80">
        <v>0.98050141334533691</v>
      </c>
      <c r="BF41" s="80">
        <v>0.97275203466415405</v>
      </c>
      <c r="BG41" s="80">
        <v>0.9637305736541748</v>
      </c>
      <c r="BH41" s="80">
        <v>0.92555832862854004</v>
      </c>
      <c r="BI41" s="81">
        <v>0.79117649793624878</v>
      </c>
      <c r="BJ41" s="80">
        <v>0.98447895050048828</v>
      </c>
      <c r="BK41" s="80">
        <v>0.98076921701431274</v>
      </c>
      <c r="BL41" s="82">
        <v>0.96575343608856201</v>
      </c>
      <c r="BM41" s="82">
        <v>0.95361530780792236</v>
      </c>
    </row>
    <row r="42" spans="1:65" x14ac:dyDescent="0.2">
      <c r="A42" s="4" t="s">
        <v>149</v>
      </c>
      <c r="B42" s="46">
        <v>3.02</v>
      </c>
      <c r="C42" s="4">
        <v>4</v>
      </c>
      <c r="D42" s="4" t="s">
        <v>114</v>
      </c>
      <c r="E42" s="50" t="s">
        <v>258</v>
      </c>
      <c r="F42" s="47" t="s">
        <v>213</v>
      </c>
      <c r="G42" s="4">
        <v>2023</v>
      </c>
      <c r="H42" s="4" t="s">
        <v>259</v>
      </c>
      <c r="I42" s="4" t="s">
        <v>260</v>
      </c>
      <c r="J42" s="7" t="s">
        <v>216</v>
      </c>
      <c r="K42" s="6"/>
      <c r="L42" s="111">
        <v>0</v>
      </c>
      <c r="M42" s="80">
        <v>1.5</v>
      </c>
      <c r="N42" s="6"/>
      <c r="O42" s="107">
        <v>0</v>
      </c>
      <c r="P42" s="80">
        <v>0.89528793096542358</v>
      </c>
      <c r="Q42" s="80">
        <v>0.88970589637756348</v>
      </c>
      <c r="R42" s="80">
        <v>0.93333333730697632</v>
      </c>
      <c r="S42" s="80">
        <v>0.94979077577590942</v>
      </c>
      <c r="T42" s="80">
        <v>0.87050360441207886</v>
      </c>
      <c r="U42" s="80">
        <v>0.90140843391418457</v>
      </c>
      <c r="V42" s="80">
        <v>0.89615386724472046</v>
      </c>
      <c r="W42" s="80">
        <v>0.85321098566055298</v>
      </c>
      <c r="X42" s="80">
        <v>0.9047619104385376</v>
      </c>
      <c r="Y42" s="80">
        <v>3.6184210330247879E-2</v>
      </c>
      <c r="Z42" s="80">
        <v>0.82511210441589355</v>
      </c>
      <c r="AA42" s="80">
        <v>0.95270270109176636</v>
      </c>
      <c r="AB42" s="80">
        <v>0.92424243688583374</v>
      </c>
      <c r="AC42" s="80">
        <v>0.89411765336990356</v>
      </c>
      <c r="AD42" s="80">
        <v>0.34684684872627258</v>
      </c>
      <c r="AE42" s="80">
        <v>0.81818181276321411</v>
      </c>
      <c r="AF42" s="80">
        <v>0.55506610870361328</v>
      </c>
      <c r="AG42" s="80">
        <v>0.92909896373748779</v>
      </c>
      <c r="AH42" s="80">
        <v>0.82608693838119507</v>
      </c>
      <c r="AI42" s="80">
        <v>0.85915493965148926</v>
      </c>
      <c r="AJ42" s="80">
        <v>0.82608693838119507</v>
      </c>
      <c r="AK42" s="80">
        <v>0.61728394031524658</v>
      </c>
      <c r="AL42" s="80">
        <v>0.85546875</v>
      </c>
      <c r="AM42" s="80">
        <v>0.93729370832443237</v>
      </c>
      <c r="AN42" s="80">
        <v>0.73584908246994019</v>
      </c>
      <c r="AO42" s="80">
        <v>0.88536584377288818</v>
      </c>
      <c r="AP42" s="80">
        <v>0.87593984603881836</v>
      </c>
      <c r="AQ42" s="80">
        <v>0.73232322931289673</v>
      </c>
      <c r="AR42" s="80">
        <v>0.85836911201477051</v>
      </c>
      <c r="AS42" s="80">
        <v>0.72906404733657837</v>
      </c>
      <c r="AT42" s="80">
        <v>0.8611111044883728</v>
      </c>
      <c r="AU42" s="80">
        <v>0.74763405323028564</v>
      </c>
      <c r="AV42" s="80">
        <v>0.86301368474960327</v>
      </c>
      <c r="AW42" s="80">
        <v>0.79537951946258545</v>
      </c>
      <c r="AX42" s="80">
        <v>0.86912751197814941</v>
      </c>
      <c r="AY42" s="80">
        <v>0.90532547235488892</v>
      </c>
      <c r="AZ42" s="80">
        <v>0.91553133726119995</v>
      </c>
      <c r="BA42" s="80">
        <v>0.921875</v>
      </c>
      <c r="BB42" s="80">
        <v>0.96202534437179565</v>
      </c>
      <c r="BC42" s="80">
        <v>0.94759827852249146</v>
      </c>
      <c r="BD42" s="80">
        <v>0.86473429203033447</v>
      </c>
      <c r="BE42" s="80">
        <v>0.93989068269729614</v>
      </c>
      <c r="BF42" s="80">
        <v>0.87755101919174194</v>
      </c>
      <c r="BG42" s="80">
        <v>0.86956518888473511</v>
      </c>
      <c r="BH42" s="80">
        <v>0.85284280776977539</v>
      </c>
      <c r="BI42" s="81">
        <v>0.33969464898109436</v>
      </c>
      <c r="BJ42" s="80">
        <v>0.86936938762664795</v>
      </c>
      <c r="BK42" s="80">
        <v>0.96045196056365967</v>
      </c>
      <c r="BL42" s="90">
        <v>0.90654206275939941</v>
      </c>
      <c r="BM42" s="82">
        <v>0.9275362491607666</v>
      </c>
    </row>
    <row r="43" spans="1:65" x14ac:dyDescent="0.2">
      <c r="A43" s="4" t="s">
        <v>149</v>
      </c>
      <c r="B43" s="46">
        <v>3.03</v>
      </c>
      <c r="C43" s="4">
        <v>4</v>
      </c>
      <c r="D43" s="4" t="s">
        <v>110</v>
      </c>
      <c r="E43" s="47" t="s">
        <v>261</v>
      </c>
      <c r="F43" s="47" t="s">
        <v>262</v>
      </c>
      <c r="G43" s="4">
        <v>2022</v>
      </c>
      <c r="H43" s="4" t="s">
        <v>263</v>
      </c>
      <c r="I43" s="4" t="s">
        <v>156</v>
      </c>
      <c r="J43" s="7" t="s">
        <v>264</v>
      </c>
      <c r="K43" s="6"/>
      <c r="L43" s="111">
        <v>0</v>
      </c>
      <c r="M43" s="80">
        <v>1</v>
      </c>
      <c r="N43" s="6"/>
      <c r="O43" s="107">
        <v>0</v>
      </c>
      <c r="P43" s="80">
        <v>1</v>
      </c>
      <c r="Q43" s="80">
        <v>1</v>
      </c>
      <c r="R43" s="80">
        <v>1</v>
      </c>
      <c r="S43" s="80">
        <v>1</v>
      </c>
      <c r="T43" s="80">
        <v>1</v>
      </c>
      <c r="U43" s="80">
        <v>1</v>
      </c>
      <c r="V43" s="80">
        <v>1</v>
      </c>
      <c r="W43" s="80">
        <v>1</v>
      </c>
      <c r="X43" s="80">
        <v>1</v>
      </c>
      <c r="Y43" s="80">
        <v>0</v>
      </c>
      <c r="Z43" s="80">
        <v>1</v>
      </c>
      <c r="AA43" s="80">
        <v>1</v>
      </c>
      <c r="AB43" s="80">
        <v>1</v>
      </c>
      <c r="AC43" s="80">
        <v>1</v>
      </c>
      <c r="AD43" s="80">
        <v>0</v>
      </c>
      <c r="AE43" s="80">
        <v>1</v>
      </c>
      <c r="AF43" s="80">
        <v>1</v>
      </c>
      <c r="AG43" s="80">
        <v>1</v>
      </c>
      <c r="AH43" s="80">
        <v>1</v>
      </c>
      <c r="AI43" s="80">
        <v>1</v>
      </c>
      <c r="AJ43" s="80">
        <v>1</v>
      </c>
      <c r="AK43" s="80">
        <v>1</v>
      </c>
      <c r="AL43" s="80">
        <v>1</v>
      </c>
      <c r="AM43" s="80">
        <v>1</v>
      </c>
      <c r="AN43" s="80">
        <v>1</v>
      </c>
      <c r="AO43" s="80">
        <v>1</v>
      </c>
      <c r="AP43" s="80">
        <v>1</v>
      </c>
      <c r="AQ43" s="80">
        <v>1</v>
      </c>
      <c r="AR43" s="80">
        <v>1</v>
      </c>
      <c r="AS43" s="80">
        <v>1</v>
      </c>
      <c r="AT43" s="80">
        <v>1</v>
      </c>
      <c r="AU43" s="80">
        <v>0</v>
      </c>
      <c r="AV43" s="80">
        <v>1</v>
      </c>
      <c r="AW43" s="80">
        <v>1</v>
      </c>
      <c r="AX43" s="80">
        <v>1</v>
      </c>
      <c r="AY43" s="80">
        <v>1</v>
      </c>
      <c r="AZ43" s="80">
        <v>1</v>
      </c>
      <c r="BA43" s="80">
        <v>1</v>
      </c>
      <c r="BB43" s="80">
        <v>1</v>
      </c>
      <c r="BC43" s="80">
        <v>1</v>
      </c>
      <c r="BD43" s="80">
        <v>1</v>
      </c>
      <c r="BE43" s="80">
        <v>1</v>
      </c>
      <c r="BF43" s="80">
        <v>1</v>
      </c>
      <c r="BG43" s="80">
        <v>1</v>
      </c>
      <c r="BH43" s="80">
        <v>1</v>
      </c>
      <c r="BI43" s="81">
        <v>1</v>
      </c>
      <c r="BJ43" s="80">
        <v>1</v>
      </c>
      <c r="BK43" s="80">
        <v>1</v>
      </c>
      <c r="BL43" s="82">
        <v>0</v>
      </c>
      <c r="BM43" s="82">
        <v>1</v>
      </c>
    </row>
    <row r="44" spans="1:65" x14ac:dyDescent="0.2">
      <c r="A44" s="14" t="s">
        <v>149</v>
      </c>
      <c r="B44" s="15" t="s">
        <v>169</v>
      </c>
      <c r="C44" s="14">
        <v>3</v>
      </c>
      <c r="D44" s="14" t="s">
        <v>106</v>
      </c>
      <c r="E44" s="19" t="s">
        <v>265</v>
      </c>
      <c r="F44" s="19"/>
      <c r="G44" s="14"/>
      <c r="H44" s="14"/>
      <c r="I44" s="14"/>
      <c r="J44" s="17"/>
      <c r="K44" s="18"/>
      <c r="L44" s="113"/>
      <c r="M44" s="87"/>
      <c r="N44" s="18"/>
      <c r="O44" s="2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8"/>
      <c r="BJ44" s="87"/>
      <c r="BK44" s="87"/>
      <c r="BL44" s="89"/>
      <c r="BM44" s="89"/>
    </row>
    <row r="45" spans="1:65" x14ac:dyDescent="0.2">
      <c r="A45" s="4" t="s">
        <v>149</v>
      </c>
      <c r="B45" s="46">
        <v>3.04</v>
      </c>
      <c r="C45" s="4">
        <v>4</v>
      </c>
      <c r="D45" s="4" t="s">
        <v>114</v>
      </c>
      <c r="E45" s="4" t="s">
        <v>266</v>
      </c>
      <c r="F45" s="4" t="s">
        <v>213</v>
      </c>
      <c r="G45" s="4">
        <v>2023</v>
      </c>
      <c r="H45" s="4" t="s">
        <v>267</v>
      </c>
      <c r="I45" s="4" t="s">
        <v>268</v>
      </c>
      <c r="J45" s="7" t="s">
        <v>216</v>
      </c>
      <c r="K45" s="6"/>
      <c r="L45" s="111">
        <v>0</v>
      </c>
      <c r="M45" s="80">
        <v>1.5</v>
      </c>
      <c r="N45" s="6"/>
      <c r="O45" s="107">
        <v>0</v>
      </c>
      <c r="P45" s="80">
        <v>0.9384615421295166</v>
      </c>
      <c r="Q45" s="80">
        <v>0.753731369972229</v>
      </c>
      <c r="R45" s="80">
        <v>0.94331067800521851</v>
      </c>
      <c r="S45" s="80">
        <v>0.98724490404129028</v>
      </c>
      <c r="T45" s="80">
        <v>0.70183485746383667</v>
      </c>
      <c r="U45" s="80">
        <v>0.82594937086105347</v>
      </c>
      <c r="V45" s="80">
        <v>0.94373399019241333</v>
      </c>
      <c r="W45" s="80">
        <v>0.48148149251937866</v>
      </c>
      <c r="X45" s="80">
        <v>0.93636363744735718</v>
      </c>
      <c r="Y45" s="80">
        <v>2.5477707386016846E-2</v>
      </c>
      <c r="Z45" s="80">
        <v>0.86769229173660278</v>
      </c>
      <c r="AA45" s="80">
        <v>0.93811076879501343</v>
      </c>
      <c r="AB45" s="80">
        <v>0.88135594129562378</v>
      </c>
      <c r="AC45" s="80">
        <v>0.85652172565460205</v>
      </c>
      <c r="AD45" s="80">
        <v>0.58139532804489136</v>
      </c>
      <c r="AE45" s="80">
        <v>0.75757575035095215</v>
      </c>
      <c r="AF45" s="80">
        <v>0.73809522390365601</v>
      </c>
      <c r="AG45" s="80">
        <v>0.94470047950744629</v>
      </c>
      <c r="AH45" s="80">
        <v>0.84337347745895386</v>
      </c>
      <c r="AI45" s="80">
        <v>0.85232067108154297</v>
      </c>
      <c r="AJ45" s="80">
        <v>0.88819873332977295</v>
      </c>
      <c r="AK45" s="80">
        <v>0.49624061584472656</v>
      </c>
      <c r="AL45" s="80">
        <v>0.87165772914886475</v>
      </c>
      <c r="AM45" s="80">
        <v>0.91988950967788696</v>
      </c>
      <c r="AN45" s="80">
        <v>0.87455195188522339</v>
      </c>
      <c r="AO45" s="80">
        <v>0.91323208808898926</v>
      </c>
      <c r="AP45" s="80">
        <v>0.84450399875640869</v>
      </c>
      <c r="AQ45" s="80">
        <v>0.53146851062774658</v>
      </c>
      <c r="AR45" s="80">
        <v>0.88200587034225464</v>
      </c>
      <c r="AS45" s="80">
        <v>0.81672024726867676</v>
      </c>
      <c r="AT45" s="80">
        <v>0.94936710596084595</v>
      </c>
      <c r="AU45" s="80">
        <v>0.87848103046417236</v>
      </c>
      <c r="AV45" s="80">
        <v>0.90200448036193848</v>
      </c>
      <c r="AW45" s="80">
        <v>0.9064171314239502</v>
      </c>
      <c r="AX45" s="80">
        <v>0.84070795774459839</v>
      </c>
      <c r="AY45" s="80">
        <v>0.94370859861373901</v>
      </c>
      <c r="AZ45" s="80">
        <v>0.9247058629989624</v>
      </c>
      <c r="BA45" s="80">
        <v>0.8071216344833374</v>
      </c>
      <c r="BB45" s="80">
        <v>0.98871332406997681</v>
      </c>
      <c r="BC45" s="80">
        <v>0.95798319578170776</v>
      </c>
      <c r="BD45" s="80">
        <v>0.77850162982940674</v>
      </c>
      <c r="BE45" s="80">
        <v>0.93269228935241699</v>
      </c>
      <c r="BF45" s="80">
        <v>0.92307692766189575</v>
      </c>
      <c r="BG45" s="80">
        <v>0.73205739259719849</v>
      </c>
      <c r="BH45" s="80">
        <v>0.85679614543914795</v>
      </c>
      <c r="BI45" s="81">
        <v>0.49837133288383484</v>
      </c>
      <c r="BJ45" s="80">
        <v>0.92182409763336182</v>
      </c>
      <c r="BK45" s="80">
        <v>0.9541284441947937</v>
      </c>
      <c r="BL45" s="80">
        <v>0.84444445371627808</v>
      </c>
      <c r="BM45" s="80">
        <v>0.79017013311386108</v>
      </c>
    </row>
    <row r="46" spans="1:65" x14ac:dyDescent="0.2">
      <c r="A46" s="4" t="s">
        <v>149</v>
      </c>
      <c r="B46" s="46">
        <v>3.05</v>
      </c>
      <c r="C46" s="4">
        <v>4</v>
      </c>
      <c r="D46" s="4" t="s">
        <v>114</v>
      </c>
      <c r="E46" s="4" t="s">
        <v>269</v>
      </c>
      <c r="F46" s="4" t="s">
        <v>213</v>
      </c>
      <c r="G46" s="4">
        <v>2023</v>
      </c>
      <c r="H46" s="4" t="s">
        <v>270</v>
      </c>
      <c r="I46" s="4" t="s">
        <v>271</v>
      </c>
      <c r="J46" s="7" t="s">
        <v>216</v>
      </c>
      <c r="K46" s="6"/>
      <c r="L46" s="111">
        <v>0</v>
      </c>
      <c r="M46" s="80">
        <v>1.5</v>
      </c>
      <c r="N46" s="6"/>
      <c r="O46" s="107">
        <v>0</v>
      </c>
      <c r="P46" s="80">
        <v>0.8644067645072937</v>
      </c>
      <c r="Q46" s="80">
        <v>0.85185188055038452</v>
      </c>
      <c r="R46" s="80">
        <v>0.8987654447555542</v>
      </c>
      <c r="S46" s="80">
        <v>0.94849783182144165</v>
      </c>
      <c r="T46" s="80">
        <v>0.8163265585899353</v>
      </c>
      <c r="U46" s="80">
        <v>0.93916350603103638</v>
      </c>
      <c r="V46" s="80">
        <v>0.89590442180633545</v>
      </c>
      <c r="W46" s="80">
        <v>0.81578946113586426</v>
      </c>
      <c r="X46" s="80">
        <v>0.85975611209869385</v>
      </c>
      <c r="Y46" s="80">
        <v>3.8961037993431091E-2</v>
      </c>
      <c r="Z46" s="80">
        <v>0.86250001192092896</v>
      </c>
      <c r="AA46" s="80">
        <v>0.92366409301757812</v>
      </c>
      <c r="AB46" s="80">
        <v>0.92792791128158569</v>
      </c>
      <c r="AC46" s="80">
        <v>0.86335402727127075</v>
      </c>
      <c r="AD46" s="80">
        <v>0.41150441765785217</v>
      </c>
      <c r="AE46" s="80">
        <v>0.83499997854232788</v>
      </c>
      <c r="AF46" s="80">
        <v>0.69999998807907104</v>
      </c>
      <c r="AG46" s="80">
        <v>0.95338982343673706</v>
      </c>
      <c r="AH46" s="80">
        <v>0.81144779920578003</v>
      </c>
      <c r="AI46" s="80">
        <v>0.82822084426879883</v>
      </c>
      <c r="AJ46" s="80">
        <v>0.80769228935241699</v>
      </c>
      <c r="AK46" s="80">
        <v>0.64999997615814209</v>
      </c>
      <c r="AL46" s="80">
        <v>0.88571429252624512</v>
      </c>
      <c r="AM46" s="80">
        <v>0.94478529691696167</v>
      </c>
      <c r="AN46" s="80">
        <v>0.92832762002944946</v>
      </c>
      <c r="AO46" s="80">
        <v>0.88409090042114258</v>
      </c>
      <c r="AP46" s="80">
        <v>0.86021506786346436</v>
      </c>
      <c r="AQ46" s="80">
        <v>0.72727274894714355</v>
      </c>
      <c r="AR46" s="80">
        <v>0.91119688749313354</v>
      </c>
      <c r="AS46" s="80">
        <v>0.8095238208770752</v>
      </c>
      <c r="AT46" s="80">
        <v>0.8095238208770752</v>
      </c>
      <c r="AU46" s="80">
        <v>0.83918130397796631</v>
      </c>
      <c r="AV46" s="80">
        <v>0.90364581346511841</v>
      </c>
      <c r="AW46" s="80">
        <v>0.82410424947738647</v>
      </c>
      <c r="AX46" s="80">
        <v>0.85668790340423584</v>
      </c>
      <c r="AY46" s="80">
        <v>0.95652174949645996</v>
      </c>
      <c r="AZ46" s="80">
        <v>0.92405062913894653</v>
      </c>
      <c r="BA46" s="80">
        <v>0.90559440851211548</v>
      </c>
      <c r="BB46" s="80">
        <v>0.94915252923965454</v>
      </c>
      <c r="BC46" s="80">
        <v>0.95217388868331909</v>
      </c>
      <c r="BD46" s="80">
        <v>0.82008367776870728</v>
      </c>
      <c r="BE46" s="80">
        <v>0.9196428656578064</v>
      </c>
      <c r="BF46" s="80">
        <v>0.86466163396835327</v>
      </c>
      <c r="BG46" s="80">
        <v>0.87912088632583618</v>
      </c>
      <c r="BH46" s="80">
        <v>0.86196321249008179</v>
      </c>
      <c r="BI46" s="81">
        <v>0.49019607901573181</v>
      </c>
      <c r="BJ46" s="80">
        <v>0.94174754619598389</v>
      </c>
      <c r="BK46" s="80">
        <v>0.93842363357543945</v>
      </c>
      <c r="BL46" s="80">
        <v>0.87155961990356445</v>
      </c>
      <c r="BM46" s="80">
        <v>0.90322577953338623</v>
      </c>
    </row>
    <row r="47" spans="1:65" x14ac:dyDescent="0.2">
      <c r="A47" s="14" t="s">
        <v>149</v>
      </c>
      <c r="B47" s="15" t="s">
        <v>272</v>
      </c>
      <c r="C47" s="14">
        <v>3</v>
      </c>
      <c r="D47" s="14" t="s">
        <v>106</v>
      </c>
      <c r="E47" s="19" t="s">
        <v>273</v>
      </c>
      <c r="F47" s="19"/>
      <c r="G47" s="14"/>
      <c r="H47" s="14"/>
      <c r="I47" s="14"/>
      <c r="J47" s="17"/>
      <c r="K47" s="18"/>
      <c r="L47" s="113"/>
      <c r="M47" s="87"/>
      <c r="N47" s="18"/>
      <c r="O47" s="2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8"/>
      <c r="BJ47" s="87"/>
      <c r="BK47" s="87"/>
      <c r="BL47" s="89"/>
      <c r="BM47" s="89"/>
    </row>
    <row r="48" spans="1:65" x14ac:dyDescent="0.2">
      <c r="A48" s="4" t="s">
        <v>149</v>
      </c>
      <c r="B48" s="4">
        <v>3.06</v>
      </c>
      <c r="C48" s="4">
        <v>4</v>
      </c>
      <c r="D48" s="4" t="s">
        <v>110</v>
      </c>
      <c r="E48" s="4" t="s">
        <v>274</v>
      </c>
      <c r="F48" s="4" t="s">
        <v>243</v>
      </c>
      <c r="G48" s="4">
        <v>2022</v>
      </c>
      <c r="H48" s="4" t="s">
        <v>275</v>
      </c>
      <c r="I48" s="4" t="s">
        <v>276</v>
      </c>
      <c r="J48" s="7" t="s">
        <v>277</v>
      </c>
      <c r="K48" s="6"/>
      <c r="L48" s="111">
        <v>0</v>
      </c>
      <c r="M48" s="80">
        <v>100</v>
      </c>
      <c r="N48" s="6"/>
      <c r="O48" s="107">
        <v>0</v>
      </c>
      <c r="P48" s="80">
        <v>45.2</v>
      </c>
      <c r="Q48" s="80">
        <v>72</v>
      </c>
      <c r="R48" s="80">
        <v>62.9</v>
      </c>
      <c r="S48" s="80">
        <v>64</v>
      </c>
      <c r="T48" s="80">
        <v>77.2</v>
      </c>
      <c r="U48" s="80">
        <v>56.3</v>
      </c>
      <c r="V48" s="80">
        <v>37.4</v>
      </c>
      <c r="W48" s="80">
        <v>61.7</v>
      </c>
      <c r="X48" s="80">
        <v>86.7</v>
      </c>
      <c r="Y48" s="80">
        <v>29.4</v>
      </c>
      <c r="Z48" s="80">
        <v>41</v>
      </c>
      <c r="AA48" s="80">
        <v>79.599999999999994</v>
      </c>
      <c r="AB48" s="80">
        <v>85.8</v>
      </c>
      <c r="AC48" s="80">
        <v>68.400000000000006</v>
      </c>
      <c r="AD48" s="80">
        <v>45.5</v>
      </c>
      <c r="AE48" s="80">
        <v>78.900000000000006</v>
      </c>
      <c r="AF48" s="80">
        <v>40.9</v>
      </c>
      <c r="AG48" s="80">
        <v>53.8</v>
      </c>
      <c r="AH48" s="80">
        <v>71.3</v>
      </c>
      <c r="AI48" s="80">
        <v>72.8</v>
      </c>
      <c r="AJ48" s="80">
        <v>67.599999999999994</v>
      </c>
      <c r="AK48" s="80">
        <v>68.3</v>
      </c>
      <c r="AL48" s="80">
        <v>66.3</v>
      </c>
      <c r="AM48" s="80">
        <v>45.5</v>
      </c>
      <c r="AN48" s="80">
        <v>71.400000000000006</v>
      </c>
      <c r="AO48" s="80">
        <v>40.200000000000003</v>
      </c>
      <c r="AP48" s="80">
        <v>58.7</v>
      </c>
      <c r="AQ48" s="80">
        <v>51.9</v>
      </c>
      <c r="AR48" s="80">
        <v>70.099999999999994</v>
      </c>
      <c r="AS48" s="80">
        <v>68.7</v>
      </c>
      <c r="AT48" s="80">
        <v>79.7</v>
      </c>
      <c r="AU48" s="80">
        <v>44.5</v>
      </c>
      <c r="AV48" s="80">
        <v>73.900000000000006</v>
      </c>
      <c r="AW48" s="80">
        <v>43</v>
      </c>
      <c r="AX48" s="80">
        <v>68.599999999999994</v>
      </c>
      <c r="AY48" s="80">
        <v>87</v>
      </c>
      <c r="AZ48" s="80">
        <v>43.1</v>
      </c>
      <c r="BA48" s="80">
        <v>59.4</v>
      </c>
      <c r="BB48" s="80">
        <v>58.1</v>
      </c>
      <c r="BC48" s="80">
        <v>90.4</v>
      </c>
      <c r="BD48" s="80">
        <v>52.6</v>
      </c>
      <c r="BE48" s="80">
        <v>72.900000000000006</v>
      </c>
      <c r="BF48" s="80">
        <v>81</v>
      </c>
      <c r="BG48" s="80">
        <v>65.5</v>
      </c>
      <c r="BH48" s="80">
        <v>47.6</v>
      </c>
      <c r="BI48" s="80">
        <v>57</v>
      </c>
      <c r="BJ48" s="80">
        <v>59</v>
      </c>
      <c r="BK48" s="80">
        <v>79.5</v>
      </c>
      <c r="BL48" s="80">
        <v>62.5</v>
      </c>
      <c r="BM48" s="80">
        <v>72.2</v>
      </c>
    </row>
    <row r="49" spans="1:65" s="6" customFormat="1" x14ac:dyDescent="0.2">
      <c r="A49" s="4" t="s">
        <v>149</v>
      </c>
      <c r="B49" s="4">
        <v>3.07</v>
      </c>
      <c r="C49" s="4">
        <v>4</v>
      </c>
      <c r="D49" s="4" t="s">
        <v>114</v>
      </c>
      <c r="E49" s="4" t="s">
        <v>278</v>
      </c>
      <c r="F49" s="4" t="s">
        <v>213</v>
      </c>
      <c r="G49" s="4">
        <v>2023</v>
      </c>
      <c r="H49" s="4" t="s">
        <v>279</v>
      </c>
      <c r="I49" s="4" t="s">
        <v>280</v>
      </c>
      <c r="J49" s="7" t="s">
        <v>216</v>
      </c>
      <c r="L49" s="111">
        <v>0</v>
      </c>
      <c r="M49" s="80">
        <v>1.5</v>
      </c>
      <c r="O49" s="107">
        <v>0</v>
      </c>
      <c r="P49" s="80">
        <v>0.91346156597137451</v>
      </c>
      <c r="Q49" s="80">
        <v>0.88709676265716553</v>
      </c>
      <c r="R49" s="80">
        <v>0.93034827709197998</v>
      </c>
      <c r="S49" s="80">
        <v>0.93625497817993164</v>
      </c>
      <c r="T49" s="80">
        <v>0.84552848339080811</v>
      </c>
      <c r="U49" s="80">
        <v>0.96319019794464111</v>
      </c>
      <c r="V49" s="80">
        <v>0.9121212363243103</v>
      </c>
      <c r="W49" s="80">
        <v>0.87012988328933716</v>
      </c>
      <c r="X49" s="80">
        <v>0.87857145071029663</v>
      </c>
      <c r="Y49" s="80">
        <v>9.5238097012042999E-2</v>
      </c>
      <c r="Z49" s="80">
        <v>0.87248319387435913</v>
      </c>
      <c r="AA49" s="80">
        <v>0.96069866418838501</v>
      </c>
      <c r="AB49" s="80">
        <v>0.96129029989242554</v>
      </c>
      <c r="AC49" s="80">
        <v>0.96428573131561279</v>
      </c>
      <c r="AD49" s="80">
        <v>0.3862660825252533</v>
      </c>
      <c r="AE49" s="80">
        <v>0.81818181276321411</v>
      </c>
      <c r="AF49" s="80">
        <v>0.70740741491317749</v>
      </c>
      <c r="AG49" s="80">
        <v>0.9343065619468689</v>
      </c>
      <c r="AH49" s="80">
        <v>0.86305731534957886</v>
      </c>
      <c r="AI49" s="80">
        <v>0.89041095972061157</v>
      </c>
      <c r="AJ49" s="80">
        <v>0.80368095636367798</v>
      </c>
      <c r="AK49" s="80">
        <v>0.66292136907577515</v>
      </c>
      <c r="AL49" s="80">
        <v>0.90819674730300903</v>
      </c>
      <c r="AM49" s="80">
        <v>0.9272727370262146</v>
      </c>
      <c r="AN49" s="80">
        <v>0.90322577953338623</v>
      </c>
      <c r="AO49" s="80">
        <v>0.87264150381088257</v>
      </c>
      <c r="AP49" s="80">
        <v>0.88976377248764038</v>
      </c>
      <c r="AQ49" s="80">
        <v>0.65816324949264526</v>
      </c>
      <c r="AR49" s="80">
        <v>0.93247586488723755</v>
      </c>
      <c r="AS49" s="80">
        <v>0.86159169673919678</v>
      </c>
      <c r="AT49" s="80">
        <v>0.78461539745330811</v>
      </c>
      <c r="AU49" s="80">
        <v>0.81924200057983398</v>
      </c>
      <c r="AV49" s="80">
        <v>0.89249998331069946</v>
      </c>
      <c r="AW49" s="80">
        <v>0.86153846979141235</v>
      </c>
      <c r="AX49" s="80">
        <v>0.89502763748168945</v>
      </c>
      <c r="AY49" s="80">
        <v>0.92929291725158691</v>
      </c>
      <c r="AZ49" s="80">
        <v>0.93523317575454712</v>
      </c>
      <c r="BA49" s="80">
        <v>0.93971633911132812</v>
      </c>
      <c r="BB49" s="80">
        <v>0.95454543828964233</v>
      </c>
      <c r="BC49" s="80">
        <v>0.90517240762710571</v>
      </c>
      <c r="BD49" s="80">
        <v>0.88444441556930542</v>
      </c>
      <c r="BE49" s="80">
        <v>0.94354838132858276</v>
      </c>
      <c r="BF49" s="80">
        <v>0.91709846258163452</v>
      </c>
      <c r="BG49" s="80">
        <v>0.90163934230804443</v>
      </c>
      <c r="BH49" s="80">
        <v>0.85000002384185791</v>
      </c>
      <c r="BI49" s="80">
        <v>0.64144736528396606</v>
      </c>
      <c r="BJ49" s="80">
        <v>0.922535240650177</v>
      </c>
      <c r="BK49" s="80">
        <v>0.89719623327255249</v>
      </c>
      <c r="BL49" s="80">
        <v>0.88297873735427856</v>
      </c>
      <c r="BM49" s="80">
        <v>0.92016804218292236</v>
      </c>
    </row>
    <row r="50" spans="1:65" s="174" customFormat="1" x14ac:dyDescent="0.2">
      <c r="A50" s="193" t="s">
        <v>149</v>
      </c>
      <c r="B50" s="194" t="s">
        <v>180</v>
      </c>
      <c r="C50" s="193">
        <v>2</v>
      </c>
      <c r="D50" s="193" t="s">
        <v>106</v>
      </c>
      <c r="E50" s="193" t="s">
        <v>281</v>
      </c>
      <c r="F50" s="193"/>
      <c r="G50" s="193"/>
      <c r="H50" s="193"/>
      <c r="I50" s="193"/>
      <c r="J50" s="223"/>
      <c r="K50" s="224"/>
      <c r="L50" s="195"/>
      <c r="M50" s="225"/>
      <c r="N50" s="224"/>
      <c r="O50" s="226"/>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7"/>
      <c r="BJ50" s="225"/>
      <c r="BK50" s="225"/>
      <c r="BL50" s="225"/>
      <c r="BM50" s="225"/>
    </row>
    <row r="51" spans="1:65" x14ac:dyDescent="0.2">
      <c r="A51" s="20" t="s">
        <v>149</v>
      </c>
      <c r="B51" s="21">
        <v>3.07</v>
      </c>
      <c r="C51" s="20">
        <v>3</v>
      </c>
      <c r="D51" s="20" t="s">
        <v>110</v>
      </c>
      <c r="E51" s="20" t="s">
        <v>282</v>
      </c>
      <c r="F51" s="20" t="s">
        <v>283</v>
      </c>
      <c r="G51" s="20">
        <v>2022</v>
      </c>
      <c r="H51" s="20" t="s">
        <v>284</v>
      </c>
      <c r="I51" s="20" t="s">
        <v>285</v>
      </c>
      <c r="J51" s="22" t="s">
        <v>286</v>
      </c>
      <c r="K51" s="23" t="s">
        <v>176</v>
      </c>
      <c r="L51" s="110">
        <v>-1.600942254066464</v>
      </c>
      <c r="M51" s="78">
        <v>1.6773975133895898</v>
      </c>
      <c r="N51" s="23"/>
      <c r="O51" s="106">
        <v>0</v>
      </c>
      <c r="P51" s="78">
        <v>-0.69756573438644398</v>
      </c>
      <c r="Q51" s="78">
        <v>1.8948932886123699</v>
      </c>
      <c r="R51" s="78">
        <v>0.97063350677490201</v>
      </c>
      <c r="S51" s="78">
        <v>-0.22043763101100899</v>
      </c>
      <c r="T51" s="78">
        <v>1.6770927906036399</v>
      </c>
      <c r="U51" s="78">
        <v>0.97841113805770896</v>
      </c>
      <c r="V51" s="78">
        <v>-0.41841763257980302</v>
      </c>
      <c r="W51" s="78">
        <v>0.773753821849823</v>
      </c>
      <c r="X51" s="78">
        <v>1.84312748908997</v>
      </c>
      <c r="Y51" s="78">
        <v>-0.89979940652847301</v>
      </c>
      <c r="Z51" s="78">
        <v>-0.71392083168029796</v>
      </c>
      <c r="AA51" s="78">
        <v>1.5589644908905</v>
      </c>
      <c r="AB51" s="78">
        <v>1.77915287017822</v>
      </c>
      <c r="AC51" s="78">
        <v>1.1889523267746001</v>
      </c>
      <c r="AD51" s="78">
        <v>-0.71457010507583596</v>
      </c>
      <c r="AE51" s="78">
        <v>1.52229499816895</v>
      </c>
      <c r="AF51" s="78">
        <v>-0.17881870269775399</v>
      </c>
      <c r="AG51" s="78">
        <v>-5.0446417182683903E-2</v>
      </c>
      <c r="AH51" s="78">
        <v>0.20595996081829099</v>
      </c>
      <c r="AI51" s="78">
        <v>1.63956081867218</v>
      </c>
      <c r="AJ51" s="78">
        <v>0.51093149185180697</v>
      </c>
      <c r="AK51" s="78">
        <v>1.4387725591659499</v>
      </c>
      <c r="AL51" s="78">
        <v>0.15679334104061099</v>
      </c>
      <c r="AM51" s="78">
        <v>-0.38082996010780301</v>
      </c>
      <c r="AN51" s="78">
        <v>1.1452225446701001</v>
      </c>
      <c r="AO51" s="78">
        <v>0.21008063852787001</v>
      </c>
      <c r="AP51" s="78">
        <v>0.64400660991668701</v>
      </c>
      <c r="AQ51" s="78">
        <v>1.1661061048507699</v>
      </c>
      <c r="AR51" s="78">
        <v>-0.14830949902534499</v>
      </c>
      <c r="AS51" s="78">
        <v>-8.6889654397964505E-2</v>
      </c>
      <c r="AT51" s="78">
        <v>1.7122720479965201</v>
      </c>
      <c r="AU51" s="78">
        <v>-1.15594470500946</v>
      </c>
      <c r="AV51" s="78">
        <v>0.432644993066788</v>
      </c>
      <c r="AW51" s="78">
        <v>-0.88641262054443404</v>
      </c>
      <c r="AX51" s="78">
        <v>6.2785595655441298E-2</v>
      </c>
      <c r="AY51" s="78">
        <v>0.71730566024780296</v>
      </c>
      <c r="AZ51" s="78">
        <v>0.870516777038574</v>
      </c>
      <c r="BA51" s="78">
        <v>0.16292978823185</v>
      </c>
      <c r="BB51" s="78">
        <v>0.41858547925949102</v>
      </c>
      <c r="BC51" s="78">
        <v>2.2143783569335902</v>
      </c>
      <c r="BD51" s="78">
        <v>-0.185125753283501</v>
      </c>
      <c r="BE51" s="78">
        <v>0.79707443714141801</v>
      </c>
      <c r="BF51" s="78">
        <v>1.6815769672393801</v>
      </c>
      <c r="BG51" s="78">
        <v>1.6201130151748699</v>
      </c>
      <c r="BH51" s="78">
        <v>0.16501940786838501</v>
      </c>
      <c r="BI51" s="79">
        <v>-0.41417589783668501</v>
      </c>
      <c r="BJ51" s="78">
        <v>-0.24463890492916099</v>
      </c>
      <c r="BK51" s="78">
        <v>1.0347807407379199</v>
      </c>
      <c r="BL51" s="78">
        <v>1.5665100812912001</v>
      </c>
      <c r="BM51" s="78">
        <v>1.4244399070739699</v>
      </c>
    </row>
    <row r="52" spans="1:65" x14ac:dyDescent="0.2">
      <c r="A52" s="8" t="s">
        <v>149</v>
      </c>
      <c r="B52" s="9" t="s">
        <v>159</v>
      </c>
      <c r="C52" s="8">
        <v>3</v>
      </c>
      <c r="D52" s="8" t="s">
        <v>106</v>
      </c>
      <c r="E52" s="8" t="s">
        <v>287</v>
      </c>
      <c r="F52" s="8"/>
      <c r="G52" s="8"/>
      <c r="H52" s="8"/>
      <c r="I52" s="8"/>
      <c r="J52" s="11"/>
      <c r="K52" s="12"/>
      <c r="L52" s="112"/>
      <c r="M52" s="83"/>
      <c r="N52" s="12"/>
      <c r="O52" s="106"/>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4"/>
      <c r="BJ52" s="83"/>
      <c r="BK52" s="83"/>
      <c r="BL52" s="83"/>
      <c r="BM52" s="83"/>
    </row>
    <row r="53" spans="1:65" x14ac:dyDescent="0.2">
      <c r="A53" s="4" t="s">
        <v>149</v>
      </c>
      <c r="B53" s="46">
        <v>3.08</v>
      </c>
      <c r="C53" s="4">
        <v>4</v>
      </c>
      <c r="D53" s="4" t="s">
        <v>110</v>
      </c>
      <c r="E53" s="4" t="s">
        <v>288</v>
      </c>
      <c r="F53" s="4" t="s">
        <v>289</v>
      </c>
      <c r="G53" s="4">
        <v>2024</v>
      </c>
      <c r="H53" s="4" t="s">
        <v>290</v>
      </c>
      <c r="I53" s="4" t="s">
        <v>291</v>
      </c>
      <c r="J53" s="7" t="s">
        <v>292</v>
      </c>
      <c r="K53" s="6"/>
      <c r="L53" s="111">
        <v>0</v>
      </c>
      <c r="M53" s="80">
        <v>1</v>
      </c>
      <c r="N53" s="6"/>
      <c r="O53" s="107">
        <v>0</v>
      </c>
      <c r="P53" s="80">
        <v>1</v>
      </c>
      <c r="Q53" s="80">
        <v>1</v>
      </c>
      <c r="R53" s="80">
        <v>1</v>
      </c>
      <c r="S53" s="80">
        <v>1</v>
      </c>
      <c r="T53" s="80">
        <v>1</v>
      </c>
      <c r="U53" s="80">
        <v>1</v>
      </c>
      <c r="V53" s="80">
        <v>1</v>
      </c>
      <c r="W53" s="80">
        <v>1</v>
      </c>
      <c r="X53" s="80">
        <v>1</v>
      </c>
      <c r="Y53" s="80">
        <v>0</v>
      </c>
      <c r="Z53" s="80">
        <v>1</v>
      </c>
      <c r="AA53" s="80">
        <v>1</v>
      </c>
      <c r="AB53" s="80">
        <v>1</v>
      </c>
      <c r="AC53" s="80">
        <v>1</v>
      </c>
      <c r="AD53" s="80">
        <v>1</v>
      </c>
      <c r="AE53" s="80">
        <v>1</v>
      </c>
      <c r="AF53" s="80">
        <v>1</v>
      </c>
      <c r="AG53" s="80">
        <v>1</v>
      </c>
      <c r="AH53" s="80">
        <v>1</v>
      </c>
      <c r="AI53" s="80">
        <v>1</v>
      </c>
      <c r="AJ53" s="80">
        <v>1</v>
      </c>
      <c r="AK53" s="80">
        <v>1</v>
      </c>
      <c r="AL53" s="80">
        <v>1</v>
      </c>
      <c r="AM53" s="80">
        <v>1</v>
      </c>
      <c r="AN53" s="80">
        <v>1</v>
      </c>
      <c r="AO53" s="80">
        <v>1</v>
      </c>
      <c r="AP53" s="80">
        <v>1</v>
      </c>
      <c r="AQ53" s="80">
        <v>1</v>
      </c>
      <c r="AR53" s="80">
        <v>1</v>
      </c>
      <c r="AS53" s="80">
        <v>1</v>
      </c>
      <c r="AT53" s="80">
        <v>1</v>
      </c>
      <c r="AU53" s="80">
        <v>1</v>
      </c>
      <c r="AV53" s="80">
        <v>1</v>
      </c>
      <c r="AW53" s="80">
        <v>0.5</v>
      </c>
      <c r="AX53" s="80">
        <v>1</v>
      </c>
      <c r="AY53" s="80">
        <v>1</v>
      </c>
      <c r="AZ53" s="80">
        <v>1</v>
      </c>
      <c r="BA53" s="80">
        <v>1</v>
      </c>
      <c r="BB53" s="80">
        <v>1</v>
      </c>
      <c r="BC53" s="80">
        <v>1</v>
      </c>
      <c r="BD53" s="80">
        <v>1</v>
      </c>
      <c r="BE53" s="80">
        <v>1</v>
      </c>
      <c r="BF53" s="80">
        <v>1</v>
      </c>
      <c r="BG53" s="80">
        <v>1</v>
      </c>
      <c r="BH53" s="80">
        <v>1</v>
      </c>
      <c r="BI53" s="81">
        <v>1</v>
      </c>
      <c r="BJ53" s="80">
        <v>1</v>
      </c>
      <c r="BK53" s="80">
        <v>0.5</v>
      </c>
      <c r="BL53" s="80">
        <v>1</v>
      </c>
      <c r="BM53" s="80">
        <v>1</v>
      </c>
    </row>
    <row r="54" spans="1:65" x14ac:dyDescent="0.2">
      <c r="A54" s="4" t="s">
        <v>149</v>
      </c>
      <c r="B54" s="46">
        <v>3.09</v>
      </c>
      <c r="C54" s="4">
        <v>4</v>
      </c>
      <c r="D54" s="4" t="s">
        <v>110</v>
      </c>
      <c r="E54" s="4" t="s">
        <v>293</v>
      </c>
      <c r="F54" s="4" t="s">
        <v>289</v>
      </c>
      <c r="G54" s="4">
        <v>2024</v>
      </c>
      <c r="H54" s="4" t="s">
        <v>294</v>
      </c>
      <c r="I54" s="4" t="s">
        <v>291</v>
      </c>
      <c r="J54" s="7" t="s">
        <v>295</v>
      </c>
      <c r="K54" s="6"/>
      <c r="L54" s="111">
        <v>0</v>
      </c>
      <c r="M54" s="80">
        <v>1</v>
      </c>
      <c r="N54" s="6"/>
      <c r="O54" s="107">
        <v>0</v>
      </c>
      <c r="P54" s="80">
        <v>1</v>
      </c>
      <c r="Q54" s="80">
        <v>1</v>
      </c>
      <c r="R54" s="80">
        <v>1</v>
      </c>
      <c r="S54" s="80">
        <v>1</v>
      </c>
      <c r="T54" s="80">
        <v>1</v>
      </c>
      <c r="U54" s="80">
        <v>1</v>
      </c>
      <c r="V54" s="80">
        <v>1</v>
      </c>
      <c r="W54" s="80">
        <v>1</v>
      </c>
      <c r="X54" s="80">
        <v>1</v>
      </c>
      <c r="Y54" s="80">
        <v>0</v>
      </c>
      <c r="Z54" s="80">
        <v>1</v>
      </c>
      <c r="AA54" s="80">
        <v>1</v>
      </c>
      <c r="AB54" s="80">
        <v>1</v>
      </c>
      <c r="AC54" s="80">
        <v>1</v>
      </c>
      <c r="AD54" s="80">
        <v>1</v>
      </c>
      <c r="AE54" s="80">
        <v>1</v>
      </c>
      <c r="AF54" s="80">
        <v>1</v>
      </c>
      <c r="AG54" s="80">
        <v>0</v>
      </c>
      <c r="AH54" s="80">
        <v>1</v>
      </c>
      <c r="AI54" s="80">
        <v>1</v>
      </c>
      <c r="AJ54" s="80">
        <v>1</v>
      </c>
      <c r="AK54" s="80">
        <v>1</v>
      </c>
      <c r="AL54" s="80">
        <v>1</v>
      </c>
      <c r="AM54" s="80">
        <v>1</v>
      </c>
      <c r="AN54" s="80">
        <v>1</v>
      </c>
      <c r="AO54" s="80">
        <v>1</v>
      </c>
      <c r="AP54" s="80">
        <v>1</v>
      </c>
      <c r="AQ54" s="80">
        <v>1</v>
      </c>
      <c r="AR54" s="80">
        <v>1</v>
      </c>
      <c r="AS54" s="80">
        <v>1</v>
      </c>
      <c r="AT54" s="80">
        <v>1</v>
      </c>
      <c r="AU54" s="80">
        <v>1</v>
      </c>
      <c r="AV54" s="80">
        <v>0</v>
      </c>
      <c r="AW54" s="80">
        <v>0</v>
      </c>
      <c r="AX54" s="80">
        <v>1</v>
      </c>
      <c r="AY54" s="80">
        <v>1</v>
      </c>
      <c r="AZ54" s="80">
        <v>1</v>
      </c>
      <c r="BA54" s="80">
        <v>1</v>
      </c>
      <c r="BB54" s="80">
        <v>0</v>
      </c>
      <c r="BC54" s="80">
        <v>1</v>
      </c>
      <c r="BD54" s="80">
        <v>1</v>
      </c>
      <c r="BE54" s="80">
        <v>1</v>
      </c>
      <c r="BF54" s="80">
        <v>1</v>
      </c>
      <c r="BG54" s="80">
        <v>1</v>
      </c>
      <c r="BH54" s="80">
        <v>1</v>
      </c>
      <c r="BI54" s="81">
        <v>1</v>
      </c>
      <c r="BJ54" s="80">
        <v>1</v>
      </c>
      <c r="BK54" s="80">
        <v>1</v>
      </c>
      <c r="BL54" s="80">
        <v>1</v>
      </c>
      <c r="BM54" s="80">
        <v>1</v>
      </c>
    </row>
    <row r="55" spans="1:65" x14ac:dyDescent="0.2">
      <c r="A55" s="10" t="s">
        <v>149</v>
      </c>
      <c r="B55" s="24" t="s">
        <v>169</v>
      </c>
      <c r="C55" s="10">
        <v>3</v>
      </c>
      <c r="D55" s="10" t="s">
        <v>106</v>
      </c>
      <c r="E55" s="10" t="s">
        <v>296</v>
      </c>
      <c r="F55" s="10"/>
      <c r="G55" s="10"/>
      <c r="H55" s="10"/>
      <c r="I55" s="10"/>
      <c r="J55" s="11"/>
      <c r="K55" s="25"/>
      <c r="L55" s="114"/>
      <c r="M55" s="85"/>
      <c r="N55" s="25"/>
      <c r="O55" s="27"/>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91"/>
      <c r="BJ55" s="85"/>
      <c r="BK55" s="85"/>
      <c r="BL55" s="85"/>
      <c r="BM55" s="85"/>
    </row>
    <row r="56" spans="1:65" x14ac:dyDescent="0.2">
      <c r="A56" s="4" t="s">
        <v>149</v>
      </c>
      <c r="B56" s="49">
        <v>3.1</v>
      </c>
      <c r="C56" s="4">
        <v>4</v>
      </c>
      <c r="D56" s="4" t="s">
        <v>110</v>
      </c>
      <c r="E56" s="4" t="s">
        <v>297</v>
      </c>
      <c r="F56" s="4" t="s">
        <v>289</v>
      </c>
      <c r="G56" s="4">
        <v>2024</v>
      </c>
      <c r="H56" s="4" t="s">
        <v>298</v>
      </c>
      <c r="I56" s="4" t="s">
        <v>291</v>
      </c>
      <c r="J56" s="7" t="s">
        <v>299</v>
      </c>
      <c r="K56" s="6"/>
      <c r="L56" s="111">
        <v>0</v>
      </c>
      <c r="M56" s="80">
        <v>1</v>
      </c>
      <c r="N56" s="6"/>
      <c r="O56" s="107">
        <v>0</v>
      </c>
      <c r="P56" s="80">
        <v>1</v>
      </c>
      <c r="Q56" s="80">
        <v>1</v>
      </c>
      <c r="R56" s="80">
        <v>1</v>
      </c>
      <c r="S56" s="80">
        <v>1</v>
      </c>
      <c r="T56" s="80">
        <v>1</v>
      </c>
      <c r="U56" s="80">
        <v>1</v>
      </c>
      <c r="V56" s="80">
        <v>1</v>
      </c>
      <c r="W56" s="80">
        <v>1</v>
      </c>
      <c r="X56" s="80">
        <v>1</v>
      </c>
      <c r="Y56" s="80">
        <v>1</v>
      </c>
      <c r="Z56" s="80">
        <v>1</v>
      </c>
      <c r="AA56" s="80">
        <v>1</v>
      </c>
      <c r="AB56" s="80">
        <v>1</v>
      </c>
      <c r="AC56" s="80">
        <v>1</v>
      </c>
      <c r="AD56" s="80">
        <v>1</v>
      </c>
      <c r="AE56" s="80">
        <v>1</v>
      </c>
      <c r="AF56" s="80">
        <v>1</v>
      </c>
      <c r="AG56" s="80">
        <v>1</v>
      </c>
      <c r="AH56" s="80">
        <v>1</v>
      </c>
      <c r="AI56" s="80">
        <v>1</v>
      </c>
      <c r="AJ56" s="80">
        <v>1</v>
      </c>
      <c r="AK56" s="80">
        <v>1</v>
      </c>
      <c r="AL56" s="80">
        <v>1</v>
      </c>
      <c r="AM56" s="80">
        <v>1</v>
      </c>
      <c r="AN56" s="80">
        <v>1</v>
      </c>
      <c r="AO56" s="80">
        <v>1</v>
      </c>
      <c r="AP56" s="80">
        <v>1</v>
      </c>
      <c r="AQ56" s="80">
        <v>1</v>
      </c>
      <c r="AR56" s="80">
        <v>1</v>
      </c>
      <c r="AS56" s="80">
        <v>1</v>
      </c>
      <c r="AT56" s="80">
        <v>1</v>
      </c>
      <c r="AU56" s="80">
        <v>1</v>
      </c>
      <c r="AV56" s="80">
        <v>1</v>
      </c>
      <c r="AW56" s="80">
        <v>1</v>
      </c>
      <c r="AX56" s="80">
        <v>1</v>
      </c>
      <c r="AY56" s="80">
        <v>1</v>
      </c>
      <c r="AZ56" s="80">
        <v>1</v>
      </c>
      <c r="BA56" s="80">
        <v>1</v>
      </c>
      <c r="BB56" s="80">
        <v>1</v>
      </c>
      <c r="BC56" s="80">
        <v>1</v>
      </c>
      <c r="BD56" s="80">
        <v>1</v>
      </c>
      <c r="BE56" s="80">
        <v>1</v>
      </c>
      <c r="BF56" s="80">
        <v>1</v>
      </c>
      <c r="BG56" s="80">
        <v>1</v>
      </c>
      <c r="BH56" s="80">
        <v>1</v>
      </c>
      <c r="BI56" s="81">
        <v>1</v>
      </c>
      <c r="BJ56" s="80">
        <v>1</v>
      </c>
      <c r="BK56" s="80">
        <v>1</v>
      </c>
      <c r="BL56" s="80">
        <v>1</v>
      </c>
      <c r="BM56" s="80">
        <v>1</v>
      </c>
    </row>
    <row r="57" spans="1:65" x14ac:dyDescent="0.2">
      <c r="A57" s="4" t="s">
        <v>149</v>
      </c>
      <c r="B57" s="46">
        <v>3.11</v>
      </c>
      <c r="C57" s="4">
        <v>4</v>
      </c>
      <c r="D57" s="4" t="s">
        <v>110</v>
      </c>
      <c r="E57" s="4" t="s">
        <v>300</v>
      </c>
      <c r="F57" s="4" t="s">
        <v>243</v>
      </c>
      <c r="G57" s="4">
        <v>2023</v>
      </c>
      <c r="H57" s="4" t="s">
        <v>301</v>
      </c>
      <c r="I57" s="4" t="s">
        <v>302</v>
      </c>
      <c r="J57" s="7" t="s">
        <v>303</v>
      </c>
      <c r="K57" s="6" t="s">
        <v>176</v>
      </c>
      <c r="L57" s="111">
        <v>3.2349000000000001</v>
      </c>
      <c r="M57" s="80">
        <v>7.7717000000000001</v>
      </c>
      <c r="N57" s="6"/>
      <c r="O57" s="107">
        <v>0.08</v>
      </c>
      <c r="P57" s="80">
        <v>4.2</v>
      </c>
      <c r="Q57" s="80">
        <v>7.6879999999999997</v>
      </c>
      <c r="R57" s="80">
        <v>5.7220000000000004</v>
      </c>
      <c r="S57" s="80">
        <v>4.4669999999999996</v>
      </c>
      <c r="T57" s="80">
        <v>7.42</v>
      </c>
      <c r="U57" s="80">
        <v>5.9470000000000001</v>
      </c>
      <c r="V57" s="80">
        <v>5.3360000000000003</v>
      </c>
      <c r="W57" s="80">
        <v>5.9749999999999996</v>
      </c>
      <c r="X57" s="80">
        <v>7.8120000000000003</v>
      </c>
      <c r="Y57" s="80" t="e">
        <v>#N/A</v>
      </c>
      <c r="Z57" s="80">
        <v>4.3550000000000004</v>
      </c>
      <c r="AA57" s="80" t="e">
        <v>#N/A</v>
      </c>
      <c r="AB57" s="80">
        <v>8.09</v>
      </c>
      <c r="AC57" s="80">
        <v>7.056</v>
      </c>
      <c r="AD57" s="80" t="e">
        <v>#N/A</v>
      </c>
      <c r="AE57" s="80">
        <v>7.7480000000000002</v>
      </c>
      <c r="AF57" s="80">
        <v>4.9459999999999997</v>
      </c>
      <c r="AG57" s="80">
        <v>5.0720000000000001</v>
      </c>
      <c r="AH57" s="80">
        <v>4.9960000000000004</v>
      </c>
      <c r="AI57" s="80">
        <v>7.4180000000000001</v>
      </c>
      <c r="AJ57" s="80">
        <v>6.0380000000000003</v>
      </c>
      <c r="AK57" s="80">
        <v>7.5830000000000002</v>
      </c>
      <c r="AL57" s="80">
        <v>5.4290000000000003</v>
      </c>
      <c r="AM57" s="80">
        <v>4.6139999999999999</v>
      </c>
      <c r="AN57" s="80">
        <v>6.6849999999999996</v>
      </c>
      <c r="AO57" s="80">
        <v>5.23</v>
      </c>
      <c r="AP57" s="80">
        <v>6.1740000000000004</v>
      </c>
      <c r="AQ57" s="80" t="e">
        <v>#N/A</v>
      </c>
      <c r="AR57" s="80">
        <v>4.6269999999999998</v>
      </c>
      <c r="AS57" s="80">
        <v>5.2329999999999997</v>
      </c>
      <c r="AT57" s="80">
        <v>7.8529999999999998</v>
      </c>
      <c r="AU57" s="80">
        <v>3.371</v>
      </c>
      <c r="AV57" s="80">
        <v>6.0810000000000004</v>
      </c>
      <c r="AW57" s="80">
        <v>3.8239999999999998</v>
      </c>
      <c r="AX57" s="80">
        <v>4.3959999999999999</v>
      </c>
      <c r="AY57" s="80">
        <v>5.4580000000000002</v>
      </c>
      <c r="AZ57" s="80">
        <v>6.36</v>
      </c>
      <c r="BA57" s="80">
        <v>5.3929999999999998</v>
      </c>
      <c r="BB57" s="80">
        <v>5.7140000000000004</v>
      </c>
      <c r="BC57" s="80">
        <v>7.9580000000000002</v>
      </c>
      <c r="BD57" s="80">
        <v>5.1920000000000002</v>
      </c>
      <c r="BE57" s="80">
        <v>6.5019999999999998</v>
      </c>
      <c r="BF57" s="80">
        <v>7.7709999999999999</v>
      </c>
      <c r="BG57" s="80">
        <v>7.6189999999999998</v>
      </c>
      <c r="BH57" s="80">
        <v>4.7779999999999996</v>
      </c>
      <c r="BI57" s="81">
        <v>4.7060000000000004</v>
      </c>
      <c r="BJ57" s="80">
        <v>4.2430000000000003</v>
      </c>
      <c r="BK57" s="80">
        <v>6.1619999999999999</v>
      </c>
      <c r="BL57" s="80">
        <v>7.4889999999999999</v>
      </c>
      <c r="BM57" s="80">
        <v>7.5250000000000004</v>
      </c>
    </row>
    <row r="58" spans="1:65" x14ac:dyDescent="0.2">
      <c r="A58" s="10" t="s">
        <v>149</v>
      </c>
      <c r="B58" s="24" t="s">
        <v>272</v>
      </c>
      <c r="C58" s="10">
        <v>3</v>
      </c>
      <c r="D58" s="10" t="s">
        <v>106</v>
      </c>
      <c r="E58" s="10" t="s">
        <v>304</v>
      </c>
      <c r="F58" s="10"/>
      <c r="G58" s="10"/>
      <c r="H58" s="10"/>
      <c r="I58" s="10"/>
      <c r="J58" s="11"/>
      <c r="K58" s="25"/>
      <c r="L58" s="114"/>
      <c r="M58" s="85"/>
      <c r="N58" s="25"/>
      <c r="O58" s="27"/>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91"/>
      <c r="BJ58" s="85"/>
      <c r="BK58" s="85"/>
      <c r="BL58" s="85"/>
      <c r="BM58" s="85"/>
    </row>
    <row r="59" spans="1:65" x14ac:dyDescent="0.2">
      <c r="A59" s="4" t="s">
        <v>149</v>
      </c>
      <c r="B59" s="4">
        <v>3.12</v>
      </c>
      <c r="C59" s="4">
        <v>4</v>
      </c>
      <c r="D59" s="4" t="s">
        <v>110</v>
      </c>
      <c r="E59" s="4" t="s">
        <v>305</v>
      </c>
      <c r="F59" s="4" t="s">
        <v>243</v>
      </c>
      <c r="G59" s="4">
        <v>2022</v>
      </c>
      <c r="H59" s="4" t="s">
        <v>306</v>
      </c>
      <c r="I59" s="4" t="s">
        <v>163</v>
      </c>
      <c r="J59" s="7" t="s">
        <v>307</v>
      </c>
      <c r="K59" s="6" t="s">
        <v>176</v>
      </c>
      <c r="L59" s="111">
        <v>27.1</v>
      </c>
      <c r="M59" s="80">
        <v>95</v>
      </c>
      <c r="N59" s="6"/>
      <c r="O59" s="107">
        <v>0</v>
      </c>
      <c r="P59" s="80">
        <v>84.5</v>
      </c>
      <c r="Q59" s="80">
        <v>94.5</v>
      </c>
      <c r="R59" s="80">
        <v>85.5</v>
      </c>
      <c r="S59" s="80">
        <v>94</v>
      </c>
      <c r="T59" s="80">
        <v>87.5</v>
      </c>
      <c r="U59" s="80">
        <v>89</v>
      </c>
      <c r="V59" s="80">
        <v>63</v>
      </c>
      <c r="W59" s="80">
        <v>86.7</v>
      </c>
      <c r="X59" s="80">
        <v>95</v>
      </c>
      <c r="Y59" s="80">
        <v>4.5</v>
      </c>
      <c r="Z59" s="80">
        <v>85.5</v>
      </c>
      <c r="AA59" s="80">
        <v>90.5</v>
      </c>
      <c r="AB59" s="80">
        <v>97</v>
      </c>
      <c r="AC59" s="80">
        <v>95.5</v>
      </c>
      <c r="AD59" s="80">
        <v>72.7</v>
      </c>
      <c r="AE59" s="80">
        <v>93.5</v>
      </c>
      <c r="AF59" s="80">
        <v>79</v>
      </c>
      <c r="AG59" s="80">
        <v>85</v>
      </c>
      <c r="AH59" s="80">
        <v>62</v>
      </c>
      <c r="AI59" s="80">
        <v>97</v>
      </c>
      <c r="AJ59" s="80">
        <v>99</v>
      </c>
      <c r="AK59" s="80">
        <v>73.5</v>
      </c>
      <c r="AL59" s="80">
        <v>85.5</v>
      </c>
      <c r="AM59" s="80">
        <v>90</v>
      </c>
      <c r="AN59" s="80">
        <v>70.2</v>
      </c>
      <c r="AO59" s="80">
        <v>73</v>
      </c>
      <c r="AP59" s="80">
        <v>85</v>
      </c>
      <c r="AQ59" s="80">
        <v>79.5</v>
      </c>
      <c r="AR59" s="80">
        <v>94</v>
      </c>
      <c r="AS59" s="80">
        <v>86.5</v>
      </c>
      <c r="AT59" s="80">
        <v>93.5</v>
      </c>
      <c r="AU59" s="80">
        <v>88</v>
      </c>
      <c r="AV59" s="80">
        <v>90</v>
      </c>
      <c r="AW59" s="80">
        <v>88.5</v>
      </c>
      <c r="AX59" s="80">
        <v>69.2</v>
      </c>
      <c r="AY59" s="80">
        <v>88.5</v>
      </c>
      <c r="AZ59" s="80">
        <v>72.7</v>
      </c>
      <c r="BA59" s="80">
        <v>88</v>
      </c>
      <c r="BB59" s="80">
        <v>94</v>
      </c>
      <c r="BC59" s="80">
        <v>93.5</v>
      </c>
      <c r="BD59" s="80">
        <v>85.3</v>
      </c>
      <c r="BE59" s="80">
        <v>85</v>
      </c>
      <c r="BF59" s="80">
        <v>88</v>
      </c>
      <c r="BG59" s="80">
        <v>93.5</v>
      </c>
      <c r="BH59" s="80">
        <v>85.5</v>
      </c>
      <c r="BI59" s="80">
        <v>73.8</v>
      </c>
      <c r="BJ59" s="80">
        <v>93.5</v>
      </c>
      <c r="BK59" s="80">
        <v>82</v>
      </c>
      <c r="BL59" s="80">
        <v>95.5</v>
      </c>
      <c r="BM59" s="80">
        <v>90.5</v>
      </c>
    </row>
    <row r="60" spans="1:65" x14ac:dyDescent="0.2">
      <c r="A60" s="4" t="s">
        <v>149</v>
      </c>
      <c r="B60" s="46">
        <v>3.13</v>
      </c>
      <c r="C60" s="4">
        <v>4</v>
      </c>
      <c r="D60" s="4" t="s">
        <v>110</v>
      </c>
      <c r="E60" s="4" t="s">
        <v>308</v>
      </c>
      <c r="F60" s="4" t="s">
        <v>309</v>
      </c>
      <c r="G60" s="4">
        <v>2022</v>
      </c>
      <c r="H60" s="4" t="s">
        <v>310</v>
      </c>
      <c r="I60" s="4" t="s">
        <v>163</v>
      </c>
      <c r="J60" s="7" t="s">
        <v>311</v>
      </c>
      <c r="K60" s="6"/>
      <c r="L60" s="111">
        <v>0</v>
      </c>
      <c r="M60" s="80">
        <v>1</v>
      </c>
      <c r="N60" s="6"/>
      <c r="O60" s="107">
        <v>0.22</v>
      </c>
      <c r="P60" s="80" t="s">
        <v>210</v>
      </c>
      <c r="Q60" s="80">
        <v>0.75</v>
      </c>
      <c r="R60" s="80" t="s">
        <v>210</v>
      </c>
      <c r="S60" s="80">
        <v>0.75</v>
      </c>
      <c r="T60" s="80">
        <v>0.75</v>
      </c>
      <c r="U60" s="80">
        <v>0.75</v>
      </c>
      <c r="V60" s="80">
        <v>0.75</v>
      </c>
      <c r="W60" s="80">
        <v>0.75</v>
      </c>
      <c r="X60" s="80" t="s">
        <v>210</v>
      </c>
      <c r="Y60" s="80" t="s">
        <v>210</v>
      </c>
      <c r="Z60" s="80">
        <v>0.75</v>
      </c>
      <c r="AA60" s="80">
        <v>0.75</v>
      </c>
      <c r="AB60" s="80">
        <v>0.75</v>
      </c>
      <c r="AC60" s="80">
        <v>0.75</v>
      </c>
      <c r="AD60" s="80" t="s">
        <v>210</v>
      </c>
      <c r="AE60" s="80">
        <v>0.75</v>
      </c>
      <c r="AF60" s="80">
        <v>0.75</v>
      </c>
      <c r="AG60" s="80">
        <v>0.75</v>
      </c>
      <c r="AH60" s="80">
        <v>0.75</v>
      </c>
      <c r="AI60" s="80">
        <v>0.75</v>
      </c>
      <c r="AJ60" s="80" t="s">
        <v>210</v>
      </c>
      <c r="AK60" s="80">
        <v>0.75</v>
      </c>
      <c r="AL60" s="80">
        <v>0.75</v>
      </c>
      <c r="AM60" s="80">
        <v>0.75</v>
      </c>
      <c r="AN60" s="80" t="s">
        <v>210</v>
      </c>
      <c r="AO60" s="80">
        <v>0.75</v>
      </c>
      <c r="AP60" s="80" t="s">
        <v>210</v>
      </c>
      <c r="AQ60" s="80">
        <v>0.75</v>
      </c>
      <c r="AR60" s="80">
        <v>0.75</v>
      </c>
      <c r="AS60" s="80">
        <v>0.75</v>
      </c>
      <c r="AT60" s="80" t="s">
        <v>210</v>
      </c>
      <c r="AU60" s="80" t="s">
        <v>210</v>
      </c>
      <c r="AV60" s="80">
        <v>0.75</v>
      </c>
      <c r="AW60" s="80">
        <v>0.75</v>
      </c>
      <c r="AX60" s="80">
        <v>0.5</v>
      </c>
      <c r="AY60" s="80" t="s">
        <v>210</v>
      </c>
      <c r="AZ60" s="80">
        <v>0.5</v>
      </c>
      <c r="BA60" s="80">
        <v>0.75</v>
      </c>
      <c r="BB60" s="80">
        <v>0.75</v>
      </c>
      <c r="BC60" s="80">
        <v>0.75</v>
      </c>
      <c r="BD60" s="80">
        <v>0.75</v>
      </c>
      <c r="BE60" s="80">
        <v>0.75</v>
      </c>
      <c r="BF60" s="80">
        <v>0.75</v>
      </c>
      <c r="BG60" s="80">
        <v>0.75</v>
      </c>
      <c r="BH60" s="80">
        <v>0.75</v>
      </c>
      <c r="BI60" s="81">
        <v>0.75</v>
      </c>
      <c r="BJ60" s="80">
        <v>0.75</v>
      </c>
      <c r="BK60" s="80">
        <v>0.75</v>
      </c>
      <c r="BL60" s="80">
        <v>0.75</v>
      </c>
      <c r="BM60" s="80">
        <v>0.75</v>
      </c>
    </row>
    <row r="61" spans="1:65" x14ac:dyDescent="0.2">
      <c r="A61" s="4" t="s">
        <v>149</v>
      </c>
      <c r="B61" s="4">
        <v>3.14</v>
      </c>
      <c r="C61" s="4">
        <v>4</v>
      </c>
      <c r="D61" s="4" t="s">
        <v>110</v>
      </c>
      <c r="E61" s="4" t="s">
        <v>312</v>
      </c>
      <c r="F61" s="4" t="s">
        <v>243</v>
      </c>
      <c r="G61" s="4">
        <v>2023</v>
      </c>
      <c r="H61" s="4" t="s">
        <v>313</v>
      </c>
      <c r="I61" s="4" t="s">
        <v>163</v>
      </c>
      <c r="J61" s="7" t="s">
        <v>314</v>
      </c>
      <c r="K61" s="6" t="s">
        <v>176</v>
      </c>
      <c r="L61" s="111">
        <v>17.59</v>
      </c>
      <c r="M61" s="80">
        <v>81.617999999999995</v>
      </c>
      <c r="N61" s="6"/>
      <c r="O61" s="107">
        <v>0</v>
      </c>
      <c r="P61" s="80">
        <v>65.12</v>
      </c>
      <c r="Q61" s="80">
        <v>80.709999999999994</v>
      </c>
      <c r="R61" s="80">
        <v>50.93</v>
      </c>
      <c r="S61" s="80">
        <v>75.31</v>
      </c>
      <c r="T61" s="80">
        <v>83.8</v>
      </c>
      <c r="U61" s="80">
        <v>71.14</v>
      </c>
      <c r="V61" s="80">
        <v>71.45</v>
      </c>
      <c r="W61" s="80">
        <v>68.52</v>
      </c>
      <c r="X61" s="80">
        <v>77.16</v>
      </c>
      <c r="Y61" s="80">
        <v>23.15</v>
      </c>
      <c r="Z61" s="80">
        <v>69.290000000000006</v>
      </c>
      <c r="AA61" s="80">
        <v>80.09</v>
      </c>
      <c r="AB61" s="80">
        <v>86.42</v>
      </c>
      <c r="AC61" s="80">
        <v>79.48</v>
      </c>
      <c r="AD61" s="80">
        <v>41.36</v>
      </c>
      <c r="AE61" s="80">
        <v>90.43</v>
      </c>
      <c r="AF61" s="80">
        <v>64.2</v>
      </c>
      <c r="AG61" s="80">
        <v>81.94</v>
      </c>
      <c r="AH61" s="80">
        <v>72.69</v>
      </c>
      <c r="AI61" s="80">
        <v>77.62</v>
      </c>
      <c r="AJ61" s="80">
        <v>76.849999999999994</v>
      </c>
      <c r="AK61" s="80">
        <v>72.69</v>
      </c>
      <c r="AL61" s="80">
        <v>47.22</v>
      </c>
      <c r="AM61" s="80">
        <v>71.91</v>
      </c>
      <c r="AN61" s="80">
        <v>82.87</v>
      </c>
      <c r="AO61" s="80">
        <v>63.58</v>
      </c>
      <c r="AP61" s="80">
        <v>82.87</v>
      </c>
      <c r="AQ61" s="80">
        <v>62.81</v>
      </c>
      <c r="AR61" s="80">
        <v>68.83</v>
      </c>
      <c r="AS61" s="80">
        <v>58.49</v>
      </c>
      <c r="AT61" s="80">
        <v>82.72</v>
      </c>
      <c r="AU61" s="80">
        <v>64.81</v>
      </c>
      <c r="AV61" s="80">
        <v>67.28</v>
      </c>
      <c r="AW61" s="80">
        <v>66.98</v>
      </c>
      <c r="AX61" s="80">
        <v>81.48</v>
      </c>
      <c r="AY61" s="80">
        <v>73.61</v>
      </c>
      <c r="AZ61" s="80">
        <v>66.819999999999993</v>
      </c>
      <c r="BA61" s="80">
        <v>63.58</v>
      </c>
      <c r="BB61" s="80">
        <v>80.400000000000006</v>
      </c>
      <c r="BC61" s="80">
        <v>86.42</v>
      </c>
      <c r="BD61" s="80">
        <v>69.290000000000006</v>
      </c>
      <c r="BE61" s="80">
        <v>79.94</v>
      </c>
      <c r="BF61" s="80">
        <v>78.09</v>
      </c>
      <c r="BG61" s="80">
        <v>77.78</v>
      </c>
      <c r="BH61" s="80">
        <v>71.14</v>
      </c>
      <c r="BI61" s="80">
        <v>39.35</v>
      </c>
      <c r="BJ61" s="80">
        <v>66.819999999999993</v>
      </c>
      <c r="BK61" s="80">
        <v>77.16</v>
      </c>
      <c r="BL61" s="80">
        <v>83.02</v>
      </c>
      <c r="BM61" s="80">
        <v>79.94</v>
      </c>
    </row>
    <row r="62" spans="1:65" x14ac:dyDescent="0.2">
      <c r="A62" s="4" t="s">
        <v>149</v>
      </c>
      <c r="B62" s="46">
        <v>3.15</v>
      </c>
      <c r="C62" s="4">
        <v>4</v>
      </c>
      <c r="D62" s="4" t="s">
        <v>110</v>
      </c>
      <c r="E62" s="4" t="s">
        <v>315</v>
      </c>
      <c r="F62" s="4" t="s">
        <v>262</v>
      </c>
      <c r="G62" s="4">
        <v>2024</v>
      </c>
      <c r="H62" s="4" t="s">
        <v>316</v>
      </c>
      <c r="I62" s="4" t="s">
        <v>291</v>
      </c>
      <c r="J62" s="7" t="s">
        <v>317</v>
      </c>
      <c r="K62" s="6"/>
      <c r="L62" s="111">
        <v>0</v>
      </c>
      <c r="M62" s="80">
        <v>1</v>
      </c>
      <c r="N62" s="6"/>
      <c r="O62" s="107">
        <v>0</v>
      </c>
      <c r="P62" s="80">
        <v>1</v>
      </c>
      <c r="Q62" s="80">
        <v>1</v>
      </c>
      <c r="R62" s="80">
        <v>1</v>
      </c>
      <c r="S62" s="80">
        <v>1</v>
      </c>
      <c r="T62" s="80">
        <v>1</v>
      </c>
      <c r="U62" s="80">
        <v>1</v>
      </c>
      <c r="V62" s="80">
        <v>1</v>
      </c>
      <c r="W62" s="80">
        <v>1</v>
      </c>
      <c r="X62" s="80">
        <v>1</v>
      </c>
      <c r="Y62" s="80">
        <v>0</v>
      </c>
      <c r="Z62" s="80">
        <v>1</v>
      </c>
      <c r="AA62" s="80">
        <v>1</v>
      </c>
      <c r="AB62" s="80">
        <v>1</v>
      </c>
      <c r="AC62" s="80">
        <v>1</v>
      </c>
      <c r="AD62" s="80">
        <v>1</v>
      </c>
      <c r="AE62" s="80">
        <v>1</v>
      </c>
      <c r="AF62" s="80">
        <v>1</v>
      </c>
      <c r="AG62" s="80">
        <v>1</v>
      </c>
      <c r="AH62" s="80">
        <v>1</v>
      </c>
      <c r="AI62" s="80">
        <v>1</v>
      </c>
      <c r="AJ62" s="80">
        <v>1</v>
      </c>
      <c r="AK62" s="80">
        <v>1</v>
      </c>
      <c r="AL62" s="80">
        <v>1</v>
      </c>
      <c r="AM62" s="80">
        <v>1</v>
      </c>
      <c r="AN62" s="80">
        <v>1</v>
      </c>
      <c r="AO62" s="80">
        <v>1</v>
      </c>
      <c r="AP62" s="80">
        <v>1</v>
      </c>
      <c r="AQ62" s="80">
        <v>1</v>
      </c>
      <c r="AR62" s="80">
        <v>1</v>
      </c>
      <c r="AS62" s="80">
        <v>1</v>
      </c>
      <c r="AT62" s="80">
        <v>1</v>
      </c>
      <c r="AU62" s="80">
        <v>0.5</v>
      </c>
      <c r="AV62" s="80">
        <v>1</v>
      </c>
      <c r="AW62" s="80">
        <v>1</v>
      </c>
      <c r="AX62" s="80">
        <v>1</v>
      </c>
      <c r="AY62" s="80">
        <v>1</v>
      </c>
      <c r="AZ62" s="80">
        <v>1</v>
      </c>
      <c r="BA62" s="80">
        <v>1</v>
      </c>
      <c r="BB62" s="80">
        <v>1</v>
      </c>
      <c r="BC62" s="80">
        <v>1</v>
      </c>
      <c r="BD62" s="80">
        <v>1</v>
      </c>
      <c r="BE62" s="80">
        <v>1</v>
      </c>
      <c r="BF62" s="80">
        <v>1</v>
      </c>
      <c r="BG62" s="80">
        <v>1</v>
      </c>
      <c r="BH62" s="80">
        <v>1</v>
      </c>
      <c r="BI62" s="81">
        <v>1</v>
      </c>
      <c r="BJ62" s="80">
        <v>1</v>
      </c>
      <c r="BK62" s="80">
        <v>1</v>
      </c>
      <c r="BL62" s="80">
        <v>1</v>
      </c>
      <c r="BM62" s="80">
        <v>1</v>
      </c>
    </row>
    <row r="63" spans="1:65" s="192" customFormat="1" x14ac:dyDescent="0.2">
      <c r="A63" s="196" t="s">
        <v>149</v>
      </c>
      <c r="B63" s="197">
        <v>4</v>
      </c>
      <c r="C63" s="196">
        <v>1</v>
      </c>
      <c r="D63" s="196" t="s">
        <v>106</v>
      </c>
      <c r="E63" s="196" t="s">
        <v>318</v>
      </c>
      <c r="F63" s="196"/>
      <c r="G63" s="196"/>
      <c r="H63" s="196"/>
      <c r="I63" s="196"/>
      <c r="J63" s="204"/>
      <c r="K63" s="205"/>
      <c r="L63" s="198"/>
      <c r="M63" s="206"/>
      <c r="N63" s="205"/>
      <c r="O63" s="207"/>
      <c r="P63" s="206"/>
      <c r="Q63" s="206"/>
      <c r="R63" s="206"/>
      <c r="S63" s="206"/>
      <c r="T63" s="206"/>
      <c r="U63" s="206"/>
      <c r="V63" s="206"/>
      <c r="W63" s="206"/>
      <c r="X63" s="206"/>
      <c r="Y63" s="206"/>
      <c r="Z63" s="206"/>
      <c r="AA63" s="206"/>
      <c r="AB63" s="206"/>
      <c r="AC63" s="206"/>
      <c r="AD63" s="206"/>
      <c r="AE63" s="206"/>
      <c r="AF63" s="206"/>
      <c r="AG63" s="206"/>
      <c r="AH63" s="206"/>
      <c r="AI63" s="206"/>
      <c r="AJ63" s="206"/>
      <c r="AK63" s="206"/>
      <c r="AL63" s="206"/>
      <c r="AM63" s="206"/>
      <c r="AN63" s="206"/>
      <c r="AO63" s="206"/>
      <c r="AP63" s="206"/>
      <c r="AQ63" s="206"/>
      <c r="AR63" s="206"/>
      <c r="AS63" s="206"/>
      <c r="AT63" s="206"/>
      <c r="AU63" s="206"/>
      <c r="AV63" s="206"/>
      <c r="AW63" s="206"/>
      <c r="AX63" s="206"/>
      <c r="AY63" s="206"/>
      <c r="AZ63" s="206"/>
      <c r="BA63" s="206"/>
      <c r="BB63" s="206"/>
      <c r="BC63" s="206"/>
      <c r="BD63" s="206"/>
      <c r="BE63" s="206"/>
      <c r="BF63" s="206"/>
      <c r="BG63" s="206"/>
      <c r="BH63" s="206"/>
      <c r="BI63" s="208"/>
      <c r="BJ63" s="206"/>
      <c r="BK63" s="206"/>
      <c r="BL63" s="206"/>
      <c r="BM63" s="206"/>
    </row>
    <row r="64" spans="1:65" s="174" customFormat="1" x14ac:dyDescent="0.2">
      <c r="A64" s="193" t="s">
        <v>149</v>
      </c>
      <c r="B64" s="194" t="s">
        <v>151</v>
      </c>
      <c r="C64" s="193">
        <v>2</v>
      </c>
      <c r="D64" s="193" t="s">
        <v>106</v>
      </c>
      <c r="E64" s="193" t="s">
        <v>319</v>
      </c>
      <c r="F64" s="193"/>
      <c r="G64" s="193"/>
      <c r="H64" s="193"/>
      <c r="I64" s="193"/>
      <c r="J64" s="223"/>
      <c r="K64" s="224"/>
      <c r="L64" s="195"/>
      <c r="M64" s="225"/>
      <c r="N64" s="224"/>
      <c r="O64" s="226"/>
      <c r="P64" s="225"/>
      <c r="Q64" s="225"/>
      <c r="R64" s="225"/>
      <c r="S64" s="225"/>
      <c r="T64" s="225"/>
      <c r="U64" s="225"/>
      <c r="V64" s="225"/>
      <c r="W64" s="225"/>
      <c r="X64" s="225"/>
      <c r="Y64" s="225"/>
      <c r="Z64" s="225"/>
      <c r="AA64" s="225"/>
      <c r="AB64" s="225"/>
      <c r="AC64" s="225"/>
      <c r="AD64" s="225"/>
      <c r="AE64" s="225"/>
      <c r="AF64" s="225"/>
      <c r="AG64" s="225"/>
      <c r="AH64" s="225"/>
      <c r="AI64" s="225"/>
      <c r="AJ64" s="225"/>
      <c r="AK64" s="225"/>
      <c r="AL64" s="225"/>
      <c r="AM64" s="225"/>
      <c r="AN64" s="225"/>
      <c r="AO64" s="225"/>
      <c r="AP64" s="225"/>
      <c r="AQ64" s="225"/>
      <c r="AR64" s="225"/>
      <c r="AS64" s="225"/>
      <c r="AT64" s="225"/>
      <c r="AU64" s="225"/>
      <c r="AV64" s="225"/>
      <c r="AW64" s="225"/>
      <c r="AX64" s="225"/>
      <c r="AY64" s="225"/>
      <c r="AZ64" s="225"/>
      <c r="BA64" s="225"/>
      <c r="BB64" s="225"/>
      <c r="BC64" s="225"/>
      <c r="BD64" s="225"/>
      <c r="BE64" s="225"/>
      <c r="BF64" s="225"/>
      <c r="BG64" s="225"/>
      <c r="BH64" s="225"/>
      <c r="BI64" s="227"/>
      <c r="BJ64" s="225"/>
      <c r="BK64" s="225"/>
      <c r="BL64" s="225"/>
      <c r="BM64" s="225"/>
    </row>
    <row r="65" spans="1:65" s="36" customFormat="1" x14ac:dyDescent="0.2">
      <c r="A65" s="20" t="s">
        <v>149</v>
      </c>
      <c r="B65" s="21">
        <v>4.01</v>
      </c>
      <c r="C65" s="20">
        <v>3</v>
      </c>
      <c r="D65" s="20" t="s">
        <v>110</v>
      </c>
      <c r="E65" s="20" t="s">
        <v>320</v>
      </c>
      <c r="F65" s="20" t="s">
        <v>243</v>
      </c>
      <c r="G65" s="20">
        <v>2021</v>
      </c>
      <c r="H65" s="20" t="s">
        <v>321</v>
      </c>
      <c r="I65" s="20" t="s">
        <v>322</v>
      </c>
      <c r="J65" s="30" t="s">
        <v>323</v>
      </c>
      <c r="K65" s="23"/>
      <c r="L65" s="110">
        <v>0</v>
      </c>
      <c r="M65" s="78">
        <v>1</v>
      </c>
      <c r="N65" s="23"/>
      <c r="O65" s="106">
        <v>0</v>
      </c>
      <c r="P65" s="78">
        <v>0.30605173099999999</v>
      </c>
      <c r="Q65" s="78">
        <v>0.90863132499999999</v>
      </c>
      <c r="R65" s="78">
        <v>0.46393927899999998</v>
      </c>
      <c r="S65" s="78">
        <v>0.66175806500000001</v>
      </c>
      <c r="T65" s="78">
        <v>0.87381452299999995</v>
      </c>
      <c r="U65" s="78">
        <v>0.50405442700000003</v>
      </c>
      <c r="V65" s="78">
        <v>0.63390266900000003</v>
      </c>
      <c r="W65" s="78">
        <v>0.50795453800000001</v>
      </c>
      <c r="X65" s="78">
        <v>0.66463238000000002</v>
      </c>
      <c r="Y65" s="78">
        <v>0.13912950499999999</v>
      </c>
      <c r="Z65" s="78">
        <v>0.30876705100000001</v>
      </c>
      <c r="AA65" s="78">
        <v>0.25242710099999999</v>
      </c>
      <c r="AB65" s="78">
        <v>0.64567524200000004</v>
      </c>
      <c r="AC65" s="78">
        <v>0.81491422700000005</v>
      </c>
      <c r="AD65" s="78">
        <v>0.10730996</v>
      </c>
      <c r="AE65" s="78">
        <v>0.70207190500000005</v>
      </c>
      <c r="AF65" s="78">
        <v>0.17835920999999999</v>
      </c>
      <c r="AG65" s="78">
        <v>0.53355056000000001</v>
      </c>
      <c r="AH65" s="78">
        <v>0.36442232099999999</v>
      </c>
      <c r="AI65" s="78">
        <v>0.62454205799999996</v>
      </c>
      <c r="AJ65" s="78">
        <v>0.76699560899999997</v>
      </c>
      <c r="AK65" s="78">
        <v>0.88764548300000001</v>
      </c>
      <c r="AL65" s="78">
        <v>0.35910800100000001</v>
      </c>
      <c r="AM65" s="78">
        <v>0.16464731099999999</v>
      </c>
      <c r="AN65" s="78">
        <v>0.81812220800000002</v>
      </c>
      <c r="AO65" s="78">
        <v>0.39950451300000001</v>
      </c>
      <c r="AP65" s="78">
        <v>0.72711724</v>
      </c>
      <c r="AQ65" s="78">
        <v>0.49339968000000001</v>
      </c>
      <c r="AR65" s="78">
        <v>0.40173643799999997</v>
      </c>
      <c r="AS65" s="78">
        <v>0.35133594299999998</v>
      </c>
      <c r="AT65" s="78">
        <v>0.70890134599999999</v>
      </c>
      <c r="AU65" s="78">
        <v>0.220591336</v>
      </c>
      <c r="AV65" s="78">
        <v>0.38362079900000001</v>
      </c>
      <c r="AW65" s="78">
        <v>0.219612479</v>
      </c>
      <c r="AX65" s="78">
        <v>0.379138798</v>
      </c>
      <c r="AY65" s="78">
        <v>0.430862784</v>
      </c>
      <c r="AZ65" s="78">
        <v>0.52963256800000003</v>
      </c>
      <c r="BA65" s="78">
        <v>0.15946692200000001</v>
      </c>
      <c r="BB65" s="78">
        <v>0.44199231300000003</v>
      </c>
      <c r="BC65" s="78">
        <v>0.70390868200000001</v>
      </c>
      <c r="BD65" s="78">
        <v>0.54559236799999999</v>
      </c>
      <c r="BE65" s="78">
        <v>0.80348509599999995</v>
      </c>
      <c r="BF65" s="78">
        <v>0.77531188699999998</v>
      </c>
      <c r="BG65" s="78">
        <v>0.93927955600000002</v>
      </c>
      <c r="BH65" s="78">
        <v>0.73136472699999999</v>
      </c>
      <c r="BI65" s="79">
        <v>0.23493660999999999</v>
      </c>
      <c r="BJ65" s="78">
        <v>0.49958419799999998</v>
      </c>
      <c r="BK65" s="78">
        <v>0.48595047000000002</v>
      </c>
      <c r="BL65" s="78">
        <v>0.83628249200000004</v>
      </c>
      <c r="BM65" s="78">
        <v>0.91703188400000002</v>
      </c>
    </row>
    <row r="66" spans="1:65" s="174" customFormat="1" x14ac:dyDescent="0.2">
      <c r="A66" s="193" t="s">
        <v>149</v>
      </c>
      <c r="B66" s="194" t="s">
        <v>180</v>
      </c>
      <c r="C66" s="193">
        <v>2</v>
      </c>
      <c r="D66" s="193" t="s">
        <v>106</v>
      </c>
      <c r="E66" s="193" t="s">
        <v>324</v>
      </c>
      <c r="F66" s="193"/>
      <c r="G66" s="193"/>
      <c r="H66" s="193"/>
      <c r="I66" s="193"/>
      <c r="J66" s="223"/>
      <c r="K66" s="224"/>
      <c r="L66" s="195"/>
      <c r="M66" s="225"/>
      <c r="N66" s="224"/>
      <c r="O66" s="226"/>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5"/>
      <c r="AZ66" s="225"/>
      <c r="BA66" s="225"/>
      <c r="BB66" s="225"/>
      <c r="BC66" s="225"/>
      <c r="BD66" s="225"/>
      <c r="BE66" s="225"/>
      <c r="BF66" s="225"/>
      <c r="BG66" s="225"/>
      <c r="BH66" s="225"/>
      <c r="BI66" s="227"/>
      <c r="BJ66" s="225"/>
      <c r="BK66" s="225"/>
      <c r="BL66" s="225"/>
      <c r="BM66" s="225"/>
    </row>
    <row r="67" spans="1:65" x14ac:dyDescent="0.2">
      <c r="A67" s="8" t="s">
        <v>149</v>
      </c>
      <c r="B67" s="9">
        <v>4.0199999999999996</v>
      </c>
      <c r="C67" s="10">
        <v>3</v>
      </c>
      <c r="D67" s="10" t="s">
        <v>110</v>
      </c>
      <c r="E67" s="10" t="s">
        <v>325</v>
      </c>
      <c r="F67" s="8" t="s">
        <v>154</v>
      </c>
      <c r="G67" s="8">
        <v>2021</v>
      </c>
      <c r="H67" s="8" t="s">
        <v>326</v>
      </c>
      <c r="I67" s="8" t="s">
        <v>156</v>
      </c>
      <c r="J67" s="11" t="s">
        <v>327</v>
      </c>
      <c r="K67" s="12" t="s">
        <v>176</v>
      </c>
      <c r="L67" s="112">
        <v>10.1813174784184</v>
      </c>
      <c r="M67" s="83">
        <v>98.414468765258789</v>
      </c>
      <c r="N67" s="12"/>
      <c r="O67" s="106">
        <v>0.12</v>
      </c>
      <c r="P67" s="83">
        <v>59.14340615272522</v>
      </c>
      <c r="Q67" s="83">
        <v>97.433608770370483</v>
      </c>
      <c r="R67" s="83" t="e">
        <v>#N/A</v>
      </c>
      <c r="S67" s="83">
        <v>70.738726854324341</v>
      </c>
      <c r="T67" s="83">
        <v>98.080593347549438</v>
      </c>
      <c r="U67" s="83">
        <v>77.569049596786499</v>
      </c>
      <c r="V67" s="83">
        <v>84.541672468185425</v>
      </c>
      <c r="W67" s="83">
        <v>78.613889217376709</v>
      </c>
      <c r="X67" s="83">
        <v>99.934738874435425</v>
      </c>
      <c r="Y67" s="83" t="e">
        <v>#N/A</v>
      </c>
      <c r="Z67" s="83">
        <v>8.1975005567073822</v>
      </c>
      <c r="AA67" s="83">
        <v>97.723442316055298</v>
      </c>
      <c r="AB67" s="83">
        <v>97.707343101501465</v>
      </c>
      <c r="AC67" s="83">
        <v>98.376059532165527</v>
      </c>
      <c r="AD67" s="83">
        <v>16.171184182167099</v>
      </c>
      <c r="AE67" s="83">
        <v>99.480730295181274</v>
      </c>
      <c r="AF67" s="83">
        <v>63.648700714111328</v>
      </c>
      <c r="AG67" s="83">
        <v>24.688643217086792</v>
      </c>
      <c r="AH67" s="83">
        <v>29.127269983291626</v>
      </c>
      <c r="AI67" s="83">
        <v>98.041290044784546</v>
      </c>
      <c r="AJ67" s="83">
        <v>92.993491888046265</v>
      </c>
      <c r="AK67" s="83">
        <v>89.240747690200806</v>
      </c>
      <c r="AL67" s="83">
        <v>20.930880308151245</v>
      </c>
      <c r="AM67" s="83">
        <v>75.798416137695312</v>
      </c>
      <c r="AN67" s="83">
        <v>96.16539478302002</v>
      </c>
      <c r="AO67" s="83" t="e">
        <v>#N/A</v>
      </c>
      <c r="AP67" s="83">
        <v>65.511089563369751</v>
      </c>
      <c r="AQ67" s="83">
        <v>64.277929067611694</v>
      </c>
      <c r="AR67" s="83">
        <v>37.1811538934708</v>
      </c>
      <c r="AS67" s="83">
        <v>20.337297022342682</v>
      </c>
      <c r="AT67" s="83">
        <v>98.006695508956909</v>
      </c>
      <c r="AU67" s="83">
        <v>29.44919764995575</v>
      </c>
      <c r="AV67" s="83" t="e">
        <v>#N/A</v>
      </c>
      <c r="AW67" s="83">
        <v>14.896330237388611</v>
      </c>
      <c r="AX67" s="83">
        <v>38.531479239463806</v>
      </c>
      <c r="AY67" s="83">
        <v>91.387695074081421</v>
      </c>
      <c r="AZ67" s="83" t="e">
        <v>#N/A</v>
      </c>
      <c r="BA67" s="83" t="e">
        <v>#N/A</v>
      </c>
      <c r="BB67" s="83">
        <v>72.105872631072998</v>
      </c>
      <c r="BC67" s="83">
        <v>91.039580106735229</v>
      </c>
      <c r="BD67" s="83">
        <v>70.470178127288818</v>
      </c>
      <c r="BE67" s="83">
        <v>97.14665412902832</v>
      </c>
      <c r="BF67" s="83">
        <v>98.414468765258789</v>
      </c>
      <c r="BG67" s="83">
        <v>98.021781444549561</v>
      </c>
      <c r="BH67" s="83">
        <v>80.129891633987427</v>
      </c>
      <c r="BI67" s="84">
        <v>15.47551155090332</v>
      </c>
      <c r="BJ67" s="85">
        <v>61.665076017379761</v>
      </c>
      <c r="BK67" s="85">
        <v>75.054264068603516</v>
      </c>
      <c r="BL67" s="85">
        <v>98.590755462646484</v>
      </c>
      <c r="BM67" s="83">
        <v>91.305482387542725</v>
      </c>
    </row>
    <row r="68" spans="1:65" x14ac:dyDescent="0.2">
      <c r="A68" s="8" t="s">
        <v>149</v>
      </c>
      <c r="B68" s="9">
        <v>4.03</v>
      </c>
      <c r="C68" s="10">
        <v>3</v>
      </c>
      <c r="D68" s="10" t="s">
        <v>114</v>
      </c>
      <c r="E68" s="10" t="s">
        <v>328</v>
      </c>
      <c r="F68" s="8" t="s">
        <v>213</v>
      </c>
      <c r="G68" s="8">
        <v>2023</v>
      </c>
      <c r="H68" s="8" t="s">
        <v>329</v>
      </c>
      <c r="I68" s="8" t="s">
        <v>330</v>
      </c>
      <c r="J68" s="22" t="s">
        <v>216</v>
      </c>
      <c r="K68" s="12"/>
      <c r="L68" s="112">
        <v>0</v>
      </c>
      <c r="M68" s="83">
        <v>1</v>
      </c>
      <c r="N68" s="12"/>
      <c r="O68" s="106">
        <v>0</v>
      </c>
      <c r="P68" s="83">
        <v>0.69624215364456177</v>
      </c>
      <c r="Q68" s="83">
        <v>0.75049704313278198</v>
      </c>
      <c r="R68" s="83">
        <v>0.69613820314407349</v>
      </c>
      <c r="S68" s="83">
        <v>0.78686869144439697</v>
      </c>
      <c r="T68" s="83">
        <v>0.73253494501113892</v>
      </c>
      <c r="U68" s="83">
        <v>0.77721774578094482</v>
      </c>
      <c r="V68" s="83">
        <v>0.87462836503982544</v>
      </c>
      <c r="W68" s="83">
        <v>0.68478262424468994</v>
      </c>
      <c r="X68" s="83">
        <v>0.7479591965675354</v>
      </c>
      <c r="Y68" s="83">
        <v>0.61986303329467773</v>
      </c>
      <c r="Z68" s="83">
        <v>0.42650103569030762</v>
      </c>
      <c r="AA68" s="83">
        <v>0.77272725105285645</v>
      </c>
      <c r="AB68" s="83">
        <v>0.68858802318572998</v>
      </c>
      <c r="AC68" s="83">
        <v>0.7987288236618042</v>
      </c>
      <c r="AD68" s="83">
        <v>0.45531913638114929</v>
      </c>
      <c r="AE68" s="83">
        <v>0.77134144306182861</v>
      </c>
      <c r="AF68" s="83">
        <v>0.4693446159362793</v>
      </c>
      <c r="AG68" s="83">
        <v>0.71535396575927734</v>
      </c>
      <c r="AH68" s="83">
        <v>0.68271118402481079</v>
      </c>
      <c r="AI68" s="83">
        <v>0.76760566234588623</v>
      </c>
      <c r="AJ68" s="83">
        <v>0.78243511915206909</v>
      </c>
      <c r="AK68" s="83">
        <v>0.72000002861022949</v>
      </c>
      <c r="AL68" s="83">
        <v>0.44880175590515137</v>
      </c>
      <c r="AM68" s="83">
        <v>0.48293173313140869</v>
      </c>
      <c r="AN68" s="83">
        <v>0.82669323682785034</v>
      </c>
      <c r="AO68" s="83">
        <v>0.6378968358039856</v>
      </c>
      <c r="AP68" s="83">
        <v>0.75197631120681763</v>
      </c>
      <c r="AQ68" s="83">
        <v>0.55798971652984619</v>
      </c>
      <c r="AR68" s="83">
        <v>0.69438880681991577</v>
      </c>
      <c r="AS68" s="83">
        <v>0.43083900213241577</v>
      </c>
      <c r="AT68" s="83">
        <v>0.72773277759552002</v>
      </c>
      <c r="AU68" s="83">
        <v>0.59375</v>
      </c>
      <c r="AV68" s="83">
        <v>0.67581301927566528</v>
      </c>
      <c r="AW68" s="83">
        <v>0.49573561549186707</v>
      </c>
      <c r="AX68" s="83">
        <v>0.4769538938999176</v>
      </c>
      <c r="AY68" s="83">
        <v>0.71247565746307373</v>
      </c>
      <c r="AZ68" s="83">
        <v>0.64497041702270508</v>
      </c>
      <c r="BA68" s="83">
        <v>0.56100475788116455</v>
      </c>
      <c r="BB68" s="83">
        <v>0.63992172479629517</v>
      </c>
      <c r="BC68" s="83">
        <v>0.76510721445083618</v>
      </c>
      <c r="BD68" s="83">
        <v>0.67303609848022461</v>
      </c>
      <c r="BE68" s="83">
        <v>0.74453282356262207</v>
      </c>
      <c r="BF68" s="83">
        <v>0.71799999475479126</v>
      </c>
      <c r="BG68" s="83">
        <v>0.71849590539932251</v>
      </c>
      <c r="BH68" s="83">
        <v>0.61176472902297974</v>
      </c>
      <c r="BI68" s="84">
        <v>0.25950783491134644</v>
      </c>
      <c r="BJ68" s="85">
        <v>0.72854292392730713</v>
      </c>
      <c r="BK68" s="85">
        <v>0.62741315364837646</v>
      </c>
      <c r="BL68" s="85">
        <v>0.79780876636505127</v>
      </c>
      <c r="BM68" s="83">
        <v>0.76289182901382446</v>
      </c>
    </row>
    <row r="69" spans="1:65" s="174" customFormat="1" x14ac:dyDescent="0.2">
      <c r="A69" s="193" t="s">
        <v>149</v>
      </c>
      <c r="B69" s="194" t="s">
        <v>193</v>
      </c>
      <c r="C69" s="193">
        <v>2</v>
      </c>
      <c r="D69" s="193" t="s">
        <v>106</v>
      </c>
      <c r="E69" s="193" t="s">
        <v>331</v>
      </c>
      <c r="F69" s="193"/>
      <c r="G69" s="193"/>
      <c r="H69" s="193"/>
      <c r="I69" s="193"/>
      <c r="J69" s="223"/>
      <c r="K69" s="224"/>
      <c r="L69" s="195"/>
      <c r="M69" s="225"/>
      <c r="N69" s="224"/>
      <c r="O69" s="226"/>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c r="BA69" s="225"/>
      <c r="BB69" s="225"/>
      <c r="BC69" s="225"/>
      <c r="BD69" s="225"/>
      <c r="BE69" s="225"/>
      <c r="BF69" s="225"/>
      <c r="BG69" s="225"/>
      <c r="BH69" s="225"/>
      <c r="BI69" s="227"/>
      <c r="BJ69" s="225"/>
      <c r="BK69" s="225"/>
      <c r="BL69" s="225"/>
      <c r="BM69" s="225"/>
    </row>
    <row r="70" spans="1:65" x14ac:dyDescent="0.2">
      <c r="A70" s="8" t="s">
        <v>149</v>
      </c>
      <c r="B70" s="9">
        <v>4.04</v>
      </c>
      <c r="C70" s="10">
        <v>3</v>
      </c>
      <c r="D70" s="10" t="s">
        <v>114</v>
      </c>
      <c r="E70" s="10" t="s">
        <v>332</v>
      </c>
      <c r="F70" s="8" t="s">
        <v>213</v>
      </c>
      <c r="G70" s="8">
        <v>2023</v>
      </c>
      <c r="H70" s="8" t="s">
        <v>333</v>
      </c>
      <c r="I70" s="8" t="s">
        <v>334</v>
      </c>
      <c r="J70" s="27" t="s">
        <v>216</v>
      </c>
      <c r="K70" s="12"/>
      <c r="L70" s="112">
        <v>0</v>
      </c>
      <c r="M70" s="83">
        <v>1</v>
      </c>
      <c r="N70" s="12"/>
      <c r="O70" s="106">
        <v>0</v>
      </c>
      <c r="P70" s="83">
        <v>0.78079330921173096</v>
      </c>
      <c r="Q70" s="83">
        <v>0.88667994737625122</v>
      </c>
      <c r="R70" s="83">
        <v>0.70934957265853882</v>
      </c>
      <c r="S70" s="83">
        <v>0.92929291725158691</v>
      </c>
      <c r="T70" s="83">
        <v>0.88223552703857422</v>
      </c>
      <c r="U70" s="83">
        <v>0.90927422046661377</v>
      </c>
      <c r="V70" s="83">
        <v>0.78989100456237793</v>
      </c>
      <c r="W70" s="83">
        <v>0.8913043737411499</v>
      </c>
      <c r="X70" s="83">
        <v>0.87755101919174194</v>
      </c>
      <c r="Y70" s="83">
        <v>0.62328767776489258</v>
      </c>
      <c r="Z70" s="83">
        <v>0.70393377542495728</v>
      </c>
      <c r="AA70" s="83">
        <v>0.95059287548065186</v>
      </c>
      <c r="AB70" s="83">
        <v>0.90328818559646606</v>
      </c>
      <c r="AC70" s="83">
        <v>0.84957629442214966</v>
      </c>
      <c r="AD70" s="83">
        <v>0.64255321025848389</v>
      </c>
      <c r="AE70" s="83">
        <v>0.81707316637039185</v>
      </c>
      <c r="AF70" s="83">
        <v>0.70613110065460205</v>
      </c>
      <c r="AG70" s="83">
        <v>0.8693917989730835</v>
      </c>
      <c r="AH70" s="83">
        <v>0.85461688041687012</v>
      </c>
      <c r="AI70" s="83">
        <v>0.92354124784469604</v>
      </c>
      <c r="AJ70" s="83">
        <v>0.75249499082565308</v>
      </c>
      <c r="AK70" s="83">
        <v>0.43368420004844666</v>
      </c>
      <c r="AL70" s="83">
        <v>0.73638343811035156</v>
      </c>
      <c r="AM70" s="83">
        <v>0.8473895788192749</v>
      </c>
      <c r="AN70" s="83">
        <v>0.79282867908477783</v>
      </c>
      <c r="AO70" s="83">
        <v>0.71230161190032959</v>
      </c>
      <c r="AP70" s="83">
        <v>0.86363637447357178</v>
      </c>
      <c r="AQ70" s="83">
        <v>0.81701028347015381</v>
      </c>
      <c r="AR70" s="83">
        <v>0.80761522054672241</v>
      </c>
      <c r="AS70" s="83">
        <v>0.63718819618225098</v>
      </c>
      <c r="AT70" s="83">
        <v>0.9412955641746521</v>
      </c>
      <c r="AU70" s="83">
        <v>0.91935485601425171</v>
      </c>
      <c r="AV70" s="83">
        <v>0.74390244483947754</v>
      </c>
      <c r="AW70" s="83">
        <v>0.76119405031204224</v>
      </c>
      <c r="AX70" s="83">
        <v>0.72344690561294556</v>
      </c>
      <c r="AY70" s="83">
        <v>0.89473682641983032</v>
      </c>
      <c r="AZ70" s="83">
        <v>0.74950689077377319</v>
      </c>
      <c r="BA70" s="83">
        <v>0.76315790414810181</v>
      </c>
      <c r="BB70" s="83">
        <v>0.8571428656578064</v>
      </c>
      <c r="BC70" s="83">
        <v>0.9103313684463501</v>
      </c>
      <c r="BD70" s="83">
        <v>0.93205946683883667</v>
      </c>
      <c r="BE70" s="83">
        <v>0.84095430374145508</v>
      </c>
      <c r="BF70" s="83">
        <v>0.90200001001358032</v>
      </c>
      <c r="BG70" s="83">
        <v>0.84756100177764893</v>
      </c>
      <c r="BH70" s="83">
        <v>0.85686272382736206</v>
      </c>
      <c r="BI70" s="84">
        <v>0.53243845701217651</v>
      </c>
      <c r="BJ70" s="85">
        <v>0.87624752521514893</v>
      </c>
      <c r="BK70" s="85">
        <v>0.84362936019897461</v>
      </c>
      <c r="BL70" s="85">
        <v>0.89840638637542725</v>
      </c>
      <c r="BM70" s="83">
        <v>0.82507580518722534</v>
      </c>
    </row>
    <row r="71" spans="1:65" x14ac:dyDescent="0.2">
      <c r="A71" s="8" t="s">
        <v>149</v>
      </c>
      <c r="B71" s="9" t="s">
        <v>159</v>
      </c>
      <c r="C71" s="10">
        <v>3</v>
      </c>
      <c r="D71" s="10" t="s">
        <v>106</v>
      </c>
      <c r="E71" s="10" t="s">
        <v>335</v>
      </c>
      <c r="F71" s="8"/>
      <c r="G71" s="8"/>
      <c r="H71" s="8"/>
      <c r="I71" s="8"/>
      <c r="J71" s="27"/>
      <c r="K71" s="12"/>
      <c r="L71" s="112"/>
      <c r="M71" s="83"/>
      <c r="N71" s="12"/>
      <c r="O71" s="106"/>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4"/>
      <c r="BJ71" s="85"/>
      <c r="BK71" s="85"/>
      <c r="BL71" s="85"/>
      <c r="BM71" s="83"/>
    </row>
    <row r="72" spans="1:65" x14ac:dyDescent="0.2">
      <c r="A72" s="4" t="s">
        <v>149</v>
      </c>
      <c r="B72" s="46">
        <v>4.05</v>
      </c>
      <c r="C72" s="4">
        <v>4</v>
      </c>
      <c r="D72" s="4" t="s">
        <v>110</v>
      </c>
      <c r="E72" s="4" t="s">
        <v>336</v>
      </c>
      <c r="F72" s="4" t="s">
        <v>337</v>
      </c>
      <c r="G72" s="4">
        <v>2021</v>
      </c>
      <c r="H72" s="4" t="s">
        <v>338</v>
      </c>
      <c r="I72" s="4" t="s">
        <v>156</v>
      </c>
      <c r="J72" s="7" t="s">
        <v>327</v>
      </c>
      <c r="K72" s="6" t="s">
        <v>176</v>
      </c>
      <c r="L72" s="111">
        <v>0</v>
      </c>
      <c r="M72" s="80">
        <v>0.28412520000000002</v>
      </c>
      <c r="N72" s="6"/>
      <c r="O72" s="107">
        <v>0.12</v>
      </c>
      <c r="P72" s="80">
        <v>0.14497640000000001</v>
      </c>
      <c r="Q72" s="80">
        <v>4.6316999999999997E-2</v>
      </c>
      <c r="R72" s="80" t="e">
        <v>#N/A</v>
      </c>
      <c r="S72" s="80">
        <v>0.1197838</v>
      </c>
      <c r="T72" s="80">
        <v>2.4657700000000001E-2</v>
      </c>
      <c r="U72" s="80">
        <v>2.7266E-3</v>
      </c>
      <c r="V72" s="80">
        <v>0.1433768</v>
      </c>
      <c r="W72" s="80">
        <v>0.13275410000000001</v>
      </c>
      <c r="X72" s="80">
        <v>-1.0873E-3</v>
      </c>
      <c r="Y72" s="80" t="e">
        <v>#N/A</v>
      </c>
      <c r="Z72" s="80">
        <v>9.3659999999999993E-2</v>
      </c>
      <c r="AA72" s="80">
        <v>2.9376900000000001E-2</v>
      </c>
      <c r="AB72" s="80">
        <v>4.1304800000000003E-2</v>
      </c>
      <c r="AC72" s="80">
        <v>1.9637000000000002E-2</v>
      </c>
      <c r="AD72" s="80">
        <v>2.77203E-2</v>
      </c>
      <c r="AE72" s="80">
        <v>-5.6858999999999998E-3</v>
      </c>
      <c r="AF72" s="80">
        <v>0.23839099999999999</v>
      </c>
      <c r="AG72" s="80">
        <v>0.20658670000000001</v>
      </c>
      <c r="AH72" s="80">
        <v>7.7275399999999994E-2</v>
      </c>
      <c r="AI72" s="80">
        <v>3.9629200000000003E-2</v>
      </c>
      <c r="AJ72" s="80">
        <v>0.1150254</v>
      </c>
      <c r="AK72" s="80">
        <v>9.6939899999999996E-2</v>
      </c>
      <c r="AL72" s="80">
        <v>0.13299540000000001</v>
      </c>
      <c r="AM72" s="80">
        <v>0.1781788</v>
      </c>
      <c r="AN72" s="80">
        <v>8.2387100000000005E-2</v>
      </c>
      <c r="AO72" s="80" t="e">
        <v>#N/A</v>
      </c>
      <c r="AP72" s="80">
        <v>0.22882959999999999</v>
      </c>
      <c r="AQ72" s="80">
        <v>0.1224565</v>
      </c>
      <c r="AR72" s="80">
        <v>0.2993671</v>
      </c>
      <c r="AS72" s="80">
        <v>0.1634265</v>
      </c>
      <c r="AT72" s="80">
        <v>2.7536999999999999E-2</v>
      </c>
      <c r="AU72" s="80">
        <v>0.2401943</v>
      </c>
      <c r="AV72" s="80" t="e">
        <v>#N/A</v>
      </c>
      <c r="AW72" s="80">
        <v>2.5128000000000001E-2</v>
      </c>
      <c r="AX72" s="80">
        <v>0.25678269999999997</v>
      </c>
      <c r="AY72" s="80">
        <v>8.1285099999999999E-2</v>
      </c>
      <c r="AZ72" s="80" t="e">
        <v>#N/A</v>
      </c>
      <c r="BA72" s="80" t="e">
        <v>#N/A</v>
      </c>
      <c r="BB72" s="80">
        <v>0.14012559999999999</v>
      </c>
      <c r="BC72" s="80">
        <v>9.2481999999999995E-2</v>
      </c>
      <c r="BD72" s="80">
        <v>0.2213138</v>
      </c>
      <c r="BE72" s="80">
        <v>-4.9351000000000004E-3</v>
      </c>
      <c r="BF72" s="80">
        <v>2.8499099999999999E-2</v>
      </c>
      <c r="BG72" s="80">
        <v>-9.6486999999999996E-3</v>
      </c>
      <c r="BH72" s="80">
        <v>0.1623182</v>
      </c>
      <c r="BI72" s="81">
        <v>5.47213E-2</v>
      </c>
      <c r="BJ72" s="80">
        <v>0.27220699999999998</v>
      </c>
      <c r="BK72" s="80">
        <v>4.1953699999999997E-2</v>
      </c>
      <c r="BL72" s="80">
        <v>5.0821E-3</v>
      </c>
      <c r="BM72" s="80">
        <v>0.1018521</v>
      </c>
    </row>
    <row r="73" spans="1:65" x14ac:dyDescent="0.2">
      <c r="A73" s="4" t="s">
        <v>149</v>
      </c>
      <c r="B73" s="46">
        <v>4.0599999999999996</v>
      </c>
      <c r="C73" s="4">
        <v>4</v>
      </c>
      <c r="D73" s="4" t="s">
        <v>114</v>
      </c>
      <c r="E73" s="4" t="s">
        <v>339</v>
      </c>
      <c r="F73" s="4" t="s">
        <v>213</v>
      </c>
      <c r="G73" s="4">
        <v>2023</v>
      </c>
      <c r="H73" s="4" t="s">
        <v>340</v>
      </c>
      <c r="I73" s="4" t="s">
        <v>330</v>
      </c>
      <c r="J73" s="7" t="s">
        <v>216</v>
      </c>
      <c r="K73" s="6"/>
      <c r="L73" s="111">
        <v>0</v>
      </c>
      <c r="M73" s="80">
        <v>1.0960755348205566</v>
      </c>
      <c r="N73" s="6"/>
      <c r="O73" s="107">
        <v>0</v>
      </c>
      <c r="P73" s="80">
        <v>0.85641622543334961</v>
      </c>
      <c r="Q73" s="80">
        <v>1.035007119178772</v>
      </c>
      <c r="R73" s="80">
        <v>0.78124576807022095</v>
      </c>
      <c r="S73" s="80">
        <v>0.95578682422637939</v>
      </c>
      <c r="T73" s="80">
        <v>0.96093630790710449</v>
      </c>
      <c r="U73" s="80">
        <v>0.92974364757537842</v>
      </c>
      <c r="V73" s="80">
        <v>0.94215184450149536</v>
      </c>
      <c r="W73" s="80">
        <v>0.90921503305435181</v>
      </c>
      <c r="X73" s="80">
        <v>1.0023008584976196</v>
      </c>
      <c r="Y73" s="80">
        <v>0.81814414262771606</v>
      </c>
      <c r="Z73" s="80">
        <v>0.84302228689193726</v>
      </c>
      <c r="AA73" s="80">
        <v>1.0363715887069702</v>
      </c>
      <c r="AB73" s="80">
        <v>0.94762575626373291</v>
      </c>
      <c r="AC73" s="80">
        <v>0.99592769145965576</v>
      </c>
      <c r="AD73" s="80">
        <v>1.0262671709060669</v>
      </c>
      <c r="AE73" s="80">
        <v>1.0670219659805298</v>
      </c>
      <c r="AF73" s="80">
        <v>1.029625415802002</v>
      </c>
      <c r="AG73" s="80">
        <v>0.86956655979156494</v>
      </c>
      <c r="AH73" s="80">
        <v>0.80020159482955933</v>
      </c>
      <c r="AI73" s="80">
        <v>1.009965181350708</v>
      </c>
      <c r="AJ73" s="80">
        <v>1.0035462379455566</v>
      </c>
      <c r="AK73" s="80">
        <v>0.93994736671447754</v>
      </c>
      <c r="AL73" s="80">
        <v>0.94238799810409546</v>
      </c>
      <c r="AM73" s="80">
        <v>1.0048729181289673</v>
      </c>
      <c r="AN73" s="80">
        <v>1.0014539957046509</v>
      </c>
      <c r="AO73" s="80">
        <v>0.90016371011734009</v>
      </c>
      <c r="AP73" s="80">
        <v>1.0039247274398804</v>
      </c>
      <c r="AQ73" s="80">
        <v>1.0270059108734131</v>
      </c>
      <c r="AR73" s="80">
        <v>0.97679740190505981</v>
      </c>
      <c r="AS73" s="80">
        <v>0.9425511360168457</v>
      </c>
      <c r="AT73" s="80">
        <v>0.98612296581268311</v>
      </c>
      <c r="AU73" s="80">
        <v>1.0651071071624756</v>
      </c>
      <c r="AV73" s="80">
        <v>0.91294777393341064</v>
      </c>
      <c r="AW73" s="80">
        <v>0.8675847053527832</v>
      </c>
      <c r="AX73" s="80">
        <v>0.85362112522125244</v>
      </c>
      <c r="AY73" s="80">
        <v>0.90552830696105957</v>
      </c>
      <c r="AZ73" s="80">
        <v>0.81069827079772949</v>
      </c>
      <c r="BA73" s="80">
        <v>0.87772399187088013</v>
      </c>
      <c r="BB73" s="80">
        <v>0.90962481498718262</v>
      </c>
      <c r="BC73" s="80">
        <v>0.96329581737518311</v>
      </c>
      <c r="BD73" s="80">
        <v>0.94280135631561279</v>
      </c>
      <c r="BE73" s="80">
        <v>1.0586222410202026</v>
      </c>
      <c r="BF73" s="80">
        <v>0.949127197265625</v>
      </c>
      <c r="BG73" s="80">
        <v>0.99716818332672119</v>
      </c>
      <c r="BH73" s="80">
        <v>0.84844255447387695</v>
      </c>
      <c r="BI73" s="81">
        <v>0.69373756647109985</v>
      </c>
      <c r="BJ73" s="80">
        <v>0.92739462852478027</v>
      </c>
      <c r="BK73" s="80">
        <v>0.9216037392616272</v>
      </c>
      <c r="BL73" s="80">
        <v>1.0960755348205566</v>
      </c>
      <c r="BM73" s="80">
        <v>1.0210942029953003</v>
      </c>
    </row>
    <row r="74" spans="1:65" s="238" customFormat="1" ht="19" x14ac:dyDescent="0.2">
      <c r="A74" s="63" t="s">
        <v>341</v>
      </c>
      <c r="B74" s="64"/>
      <c r="C74" s="65"/>
      <c r="D74" s="65"/>
      <c r="E74" s="65"/>
      <c r="F74" s="65"/>
      <c r="G74" s="65"/>
      <c r="H74" s="65"/>
      <c r="I74" s="65"/>
      <c r="J74" s="66"/>
      <c r="K74" s="67"/>
      <c r="L74" s="115"/>
      <c r="M74" s="92"/>
      <c r="N74" s="67"/>
      <c r="O74" s="108"/>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c r="BA74" s="92"/>
      <c r="BB74" s="92"/>
      <c r="BC74" s="92"/>
      <c r="BD74" s="92"/>
      <c r="BE74" s="92"/>
      <c r="BF74" s="92"/>
      <c r="BG74" s="92"/>
      <c r="BH74" s="93"/>
      <c r="BI74" s="94"/>
      <c r="BJ74" s="92"/>
      <c r="BK74" s="92"/>
      <c r="BL74" s="92"/>
      <c r="BM74" s="92"/>
    </row>
    <row r="75" spans="1:65" s="187" customFormat="1" x14ac:dyDescent="0.2">
      <c r="A75" s="184" t="s">
        <v>342</v>
      </c>
      <c r="B75" s="185">
        <v>5</v>
      </c>
      <c r="C75" s="184">
        <v>1</v>
      </c>
      <c r="D75" s="184" t="s">
        <v>106</v>
      </c>
      <c r="E75" s="184" t="s">
        <v>343</v>
      </c>
      <c r="F75" s="184"/>
      <c r="G75" s="184"/>
      <c r="H75" s="184"/>
      <c r="I75" s="184"/>
      <c r="J75" s="209"/>
      <c r="K75" s="210"/>
      <c r="L75" s="186"/>
      <c r="M75" s="211"/>
      <c r="N75" s="210"/>
      <c r="O75" s="212"/>
      <c r="P75" s="211"/>
      <c r="Q75" s="211"/>
      <c r="R75" s="211"/>
      <c r="S75" s="211"/>
      <c r="T75" s="211"/>
      <c r="U75" s="211"/>
      <c r="V75" s="211"/>
      <c r="W75" s="211"/>
      <c r="X75" s="211"/>
      <c r="Y75" s="211"/>
      <c r="Z75" s="211"/>
      <c r="AA75" s="211"/>
      <c r="AB75" s="211"/>
      <c r="AC75" s="211"/>
      <c r="AD75" s="211"/>
      <c r="AE75" s="211"/>
      <c r="AF75" s="211"/>
      <c r="AG75" s="211"/>
      <c r="AH75" s="211"/>
      <c r="AI75" s="211"/>
      <c r="AJ75" s="211"/>
      <c r="AK75" s="211"/>
      <c r="AL75" s="211"/>
      <c r="AM75" s="211"/>
      <c r="AN75" s="211"/>
      <c r="AO75" s="211"/>
      <c r="AP75" s="211"/>
      <c r="AQ75" s="211"/>
      <c r="AR75" s="211"/>
      <c r="AS75" s="211"/>
      <c r="AT75" s="211"/>
      <c r="AU75" s="211"/>
      <c r="AV75" s="211"/>
      <c r="AW75" s="211"/>
      <c r="AX75" s="211"/>
      <c r="AY75" s="211"/>
      <c r="AZ75" s="211"/>
      <c r="BA75" s="211"/>
      <c r="BB75" s="211"/>
      <c r="BC75" s="211"/>
      <c r="BD75" s="211"/>
      <c r="BE75" s="211"/>
      <c r="BF75" s="211"/>
      <c r="BG75" s="211"/>
      <c r="BH75" s="211"/>
      <c r="BI75" s="213"/>
      <c r="BJ75" s="211"/>
      <c r="BK75" s="211"/>
      <c r="BL75" s="211"/>
      <c r="BM75" s="211"/>
    </row>
    <row r="76" spans="1:65" s="178" customFormat="1" x14ac:dyDescent="0.2">
      <c r="A76" s="175" t="s">
        <v>342</v>
      </c>
      <c r="B76" s="176" t="s">
        <v>151</v>
      </c>
      <c r="C76" s="175">
        <v>2</v>
      </c>
      <c r="D76" s="175" t="s">
        <v>106</v>
      </c>
      <c r="E76" s="175" t="s">
        <v>344</v>
      </c>
      <c r="F76" s="175"/>
      <c r="G76" s="175"/>
      <c r="H76" s="175"/>
      <c r="I76" s="175"/>
      <c r="J76" s="228"/>
      <c r="K76" s="229"/>
      <c r="L76" s="177"/>
      <c r="M76" s="230"/>
      <c r="N76" s="229"/>
      <c r="O76" s="231"/>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230"/>
      <c r="AP76" s="230"/>
      <c r="AQ76" s="230"/>
      <c r="AR76" s="230"/>
      <c r="AS76" s="230"/>
      <c r="AT76" s="230"/>
      <c r="AU76" s="230"/>
      <c r="AV76" s="230"/>
      <c r="AW76" s="230"/>
      <c r="AX76" s="230"/>
      <c r="AY76" s="230"/>
      <c r="AZ76" s="230"/>
      <c r="BA76" s="230"/>
      <c r="BB76" s="230"/>
      <c r="BC76" s="230"/>
      <c r="BD76" s="230"/>
      <c r="BE76" s="230"/>
      <c r="BF76" s="230"/>
      <c r="BG76" s="230"/>
      <c r="BH76" s="230"/>
      <c r="BI76" s="232"/>
      <c r="BJ76" s="230"/>
      <c r="BK76" s="230"/>
      <c r="BL76" s="230"/>
      <c r="BM76" s="230"/>
    </row>
    <row r="77" spans="1:65" x14ac:dyDescent="0.2">
      <c r="A77" s="20" t="s">
        <v>342</v>
      </c>
      <c r="B77" s="21">
        <v>5.01</v>
      </c>
      <c r="C77" s="20">
        <v>3</v>
      </c>
      <c r="D77" s="20" t="s">
        <v>110</v>
      </c>
      <c r="E77" s="20" t="s">
        <v>345</v>
      </c>
      <c r="F77" s="20" t="s">
        <v>154</v>
      </c>
      <c r="G77" s="20">
        <v>2022</v>
      </c>
      <c r="H77" s="20" t="s">
        <v>346</v>
      </c>
      <c r="I77" s="20" t="s">
        <v>347</v>
      </c>
      <c r="J77" s="27" t="s">
        <v>348</v>
      </c>
      <c r="K77" s="23" t="s">
        <v>176</v>
      </c>
      <c r="L77" s="110">
        <v>0.90705282530477738</v>
      </c>
      <c r="M77" s="78">
        <v>74.235882873602108</v>
      </c>
      <c r="N77" s="23"/>
      <c r="O77" s="106">
        <v>0.02</v>
      </c>
      <c r="P77" s="78">
        <v>41.953040499965198</v>
      </c>
      <c r="Q77" s="78">
        <v>14.948290455629202</v>
      </c>
      <c r="R77" s="78">
        <v>25.792582255424701</v>
      </c>
      <c r="S77" s="78">
        <v>34.013301459738898</v>
      </c>
      <c r="T77" s="78">
        <v>50.3744679241236</v>
      </c>
      <c r="U77" s="78">
        <v>7.6020862835073393</v>
      </c>
      <c r="V77" s="78">
        <v>60.474794865067508</v>
      </c>
      <c r="W77" s="78">
        <v>33.201679942853602</v>
      </c>
      <c r="X77" s="78">
        <v>57.281695722659897</v>
      </c>
      <c r="Y77" s="78" t="e">
        <v>#N/A</v>
      </c>
      <c r="Z77" s="78">
        <v>35.586871267948702</v>
      </c>
      <c r="AA77" s="78">
        <v>51.476531086337395</v>
      </c>
      <c r="AB77" s="78">
        <v>47.184704380017301</v>
      </c>
      <c r="AC77" s="78">
        <v>61.311328545757604</v>
      </c>
      <c r="AD77" s="78">
        <v>15.079843349789702</v>
      </c>
      <c r="AE77" s="78">
        <v>71.705747138800305</v>
      </c>
      <c r="AF77" s="78">
        <v>14.691527296555302</v>
      </c>
      <c r="AG77" s="78">
        <v>33.829630886249902</v>
      </c>
      <c r="AH77" s="78">
        <v>32.035804392940001</v>
      </c>
      <c r="AI77" s="78">
        <v>59.705058909999195</v>
      </c>
      <c r="AJ77" s="78">
        <v>52.380167889821706</v>
      </c>
      <c r="AK77" s="78">
        <v>78.434335393625403</v>
      </c>
      <c r="AL77" s="78">
        <v>40.260457675115504</v>
      </c>
      <c r="AM77" s="78">
        <v>18.5213531241296</v>
      </c>
      <c r="AN77" s="78">
        <v>71.871649277590805</v>
      </c>
      <c r="AO77" s="78">
        <v>6.3207377049176703</v>
      </c>
      <c r="AP77" s="78">
        <v>63.182698068967603</v>
      </c>
      <c r="AQ77" s="78">
        <v>11.3476161620758</v>
      </c>
      <c r="AR77" s="78">
        <v>78.219035303503702</v>
      </c>
      <c r="AS77" s="78">
        <v>64.919479517360799</v>
      </c>
      <c r="AT77" s="78">
        <v>53.138556830198901</v>
      </c>
      <c r="AU77" s="78">
        <v>67.825072184879502</v>
      </c>
      <c r="AV77" s="78">
        <v>26.772354178862802</v>
      </c>
      <c r="AW77" s="78">
        <v>10.720844644723201</v>
      </c>
      <c r="AX77" s="78">
        <v>80.021527633877298</v>
      </c>
      <c r="AY77" s="78">
        <v>53.912630430234699</v>
      </c>
      <c r="AZ77" s="78">
        <v>31.260244066668104</v>
      </c>
      <c r="BA77" s="78">
        <v>4.2641634481696498</v>
      </c>
      <c r="BB77" s="78">
        <v>31.110598694381704</v>
      </c>
      <c r="BC77" s="78">
        <v>73.501425306926706</v>
      </c>
      <c r="BD77" s="78">
        <v>45.272942007750899</v>
      </c>
      <c r="BE77" s="78">
        <v>52.775394493108799</v>
      </c>
      <c r="BF77" s="78">
        <v>56.769601370467406</v>
      </c>
      <c r="BG77" s="78">
        <v>69.865729273329507</v>
      </c>
      <c r="BH77" s="78">
        <v>61.927956630316906</v>
      </c>
      <c r="BI77" s="79">
        <v>47.746389400672399</v>
      </c>
      <c r="BJ77" s="78">
        <v>40.270680370135494</v>
      </c>
      <c r="BK77" s="78">
        <v>11.7919170159551</v>
      </c>
      <c r="BL77" s="78">
        <v>63.434249826877497</v>
      </c>
      <c r="BM77" s="78">
        <v>59.625192041946995</v>
      </c>
    </row>
    <row r="78" spans="1:65" x14ac:dyDescent="0.2">
      <c r="A78" s="20" t="s">
        <v>342</v>
      </c>
      <c r="B78" s="21">
        <v>5.0199999999999996</v>
      </c>
      <c r="C78" s="20">
        <v>3</v>
      </c>
      <c r="D78" s="20" t="s">
        <v>110</v>
      </c>
      <c r="E78" s="20" t="s">
        <v>349</v>
      </c>
      <c r="F78" s="20" t="s">
        <v>154</v>
      </c>
      <c r="G78" s="20">
        <v>2022</v>
      </c>
      <c r="H78" s="20" t="s">
        <v>350</v>
      </c>
      <c r="I78" s="20" t="s">
        <v>351</v>
      </c>
      <c r="J78" s="27" t="s">
        <v>352</v>
      </c>
      <c r="K78" s="23" t="s">
        <v>176</v>
      </c>
      <c r="L78" s="110">
        <v>1.8035000000000001</v>
      </c>
      <c r="M78" s="78">
        <v>17.59649999999997</v>
      </c>
      <c r="N78" s="23"/>
      <c r="O78" s="106">
        <v>0.04</v>
      </c>
      <c r="P78" s="78">
        <v>7.95</v>
      </c>
      <c r="Q78" s="78">
        <v>8.52</v>
      </c>
      <c r="R78" s="78">
        <v>3.91</v>
      </c>
      <c r="S78" s="78">
        <v>6.13</v>
      </c>
      <c r="T78" s="78">
        <v>6.75</v>
      </c>
      <c r="U78" s="78">
        <v>5.5</v>
      </c>
      <c r="V78" s="78">
        <v>22.14</v>
      </c>
      <c r="W78" s="78">
        <v>3.81</v>
      </c>
      <c r="X78" s="78">
        <v>6.89</v>
      </c>
      <c r="Y78" s="78" t="e">
        <v>#N/A</v>
      </c>
      <c r="Z78" s="78">
        <v>2.5499999999999998</v>
      </c>
      <c r="AA78" s="78">
        <v>6.13</v>
      </c>
      <c r="AB78" s="78">
        <v>5.73</v>
      </c>
      <c r="AC78" s="78">
        <v>5.35</v>
      </c>
      <c r="AD78" s="78">
        <v>0.87</v>
      </c>
      <c r="AE78" s="78">
        <v>7.48</v>
      </c>
      <c r="AF78" s="78" t="e">
        <v>#N/A</v>
      </c>
      <c r="AG78" s="78">
        <v>7.64</v>
      </c>
      <c r="AH78" s="78">
        <v>8.5</v>
      </c>
      <c r="AI78" s="78">
        <v>11.33</v>
      </c>
      <c r="AJ78" s="78">
        <v>3.89</v>
      </c>
      <c r="AK78" s="78">
        <v>11.27</v>
      </c>
      <c r="AL78" s="78">
        <v>3.16</v>
      </c>
      <c r="AM78" s="78">
        <v>3.59</v>
      </c>
      <c r="AN78" s="78">
        <v>15.27</v>
      </c>
      <c r="AO78" s="78">
        <v>6.87</v>
      </c>
      <c r="AP78" s="78">
        <v>27.04</v>
      </c>
      <c r="AQ78" s="78">
        <v>4.99</v>
      </c>
      <c r="AR78" s="78">
        <v>12.97</v>
      </c>
      <c r="AS78" s="78">
        <v>3.64</v>
      </c>
      <c r="AT78" s="78">
        <v>9.57</v>
      </c>
      <c r="AU78" s="78">
        <v>2.76</v>
      </c>
      <c r="AV78" s="78">
        <v>4.47</v>
      </c>
      <c r="AW78" s="78">
        <v>5.53</v>
      </c>
      <c r="AX78" s="78">
        <v>19.37</v>
      </c>
      <c r="AY78" s="78">
        <v>6.34</v>
      </c>
      <c r="AZ78" s="78">
        <v>5.0199999999999996</v>
      </c>
      <c r="BA78" s="78">
        <v>4.03</v>
      </c>
      <c r="BB78" s="78">
        <v>7.45</v>
      </c>
      <c r="BC78" s="78">
        <v>31.12</v>
      </c>
      <c r="BD78" s="78">
        <v>6.76</v>
      </c>
      <c r="BE78" s="78">
        <v>4.33</v>
      </c>
      <c r="BF78" s="78">
        <v>8.69</v>
      </c>
      <c r="BG78" s="78">
        <v>3.46</v>
      </c>
      <c r="BH78" s="78">
        <v>14.3</v>
      </c>
      <c r="BI78" s="79">
        <v>5.22</v>
      </c>
      <c r="BJ78" s="78">
        <v>2.97</v>
      </c>
      <c r="BK78" s="78">
        <v>12.24</v>
      </c>
      <c r="BL78" s="78">
        <v>7.26</v>
      </c>
      <c r="BM78" s="78">
        <v>12.98</v>
      </c>
    </row>
    <row r="79" spans="1:65" s="178" customFormat="1" x14ac:dyDescent="0.2">
      <c r="A79" s="175" t="s">
        <v>342</v>
      </c>
      <c r="B79" s="176" t="s">
        <v>180</v>
      </c>
      <c r="C79" s="175">
        <v>2</v>
      </c>
      <c r="D79" s="175" t="s">
        <v>106</v>
      </c>
      <c r="E79" s="175" t="s">
        <v>353</v>
      </c>
      <c r="F79" s="175"/>
      <c r="G79" s="175"/>
      <c r="H79" s="175"/>
      <c r="I79" s="175"/>
      <c r="J79" s="228"/>
      <c r="K79" s="229"/>
      <c r="L79" s="177"/>
      <c r="M79" s="230"/>
      <c r="N79" s="229"/>
      <c r="O79" s="231"/>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230"/>
      <c r="AP79" s="230"/>
      <c r="AQ79" s="230"/>
      <c r="AR79" s="230"/>
      <c r="AS79" s="230"/>
      <c r="AT79" s="230"/>
      <c r="AU79" s="230"/>
      <c r="AV79" s="230"/>
      <c r="AW79" s="230"/>
      <c r="AX79" s="230"/>
      <c r="AY79" s="230"/>
      <c r="AZ79" s="230"/>
      <c r="BA79" s="230"/>
      <c r="BB79" s="230"/>
      <c r="BC79" s="230"/>
      <c r="BD79" s="230"/>
      <c r="BE79" s="230"/>
      <c r="BF79" s="230"/>
      <c r="BG79" s="230"/>
      <c r="BH79" s="230"/>
      <c r="BI79" s="232"/>
      <c r="BJ79" s="230"/>
      <c r="BK79" s="230"/>
      <c r="BL79" s="230"/>
      <c r="BM79" s="230"/>
    </row>
    <row r="80" spans="1:65" x14ac:dyDescent="0.2">
      <c r="A80" s="20" t="s">
        <v>342</v>
      </c>
      <c r="B80" s="21">
        <v>5.03</v>
      </c>
      <c r="C80" s="20">
        <v>3</v>
      </c>
      <c r="D80" s="20" t="s">
        <v>110</v>
      </c>
      <c r="E80" s="20" t="s">
        <v>354</v>
      </c>
      <c r="F80" s="20" t="s">
        <v>154</v>
      </c>
      <c r="G80" s="20">
        <v>2023</v>
      </c>
      <c r="H80" s="20" t="s">
        <v>355</v>
      </c>
      <c r="I80" s="20" t="s">
        <v>351</v>
      </c>
      <c r="J80" s="27" t="s">
        <v>356</v>
      </c>
      <c r="K80" s="23" t="s">
        <v>176</v>
      </c>
      <c r="L80" s="110">
        <v>0.45</v>
      </c>
      <c r="M80" s="78">
        <v>33.579000000000008</v>
      </c>
      <c r="N80" s="23"/>
      <c r="O80" s="106">
        <v>0</v>
      </c>
      <c r="P80" s="78">
        <v>15.67</v>
      </c>
      <c r="Q80" s="78">
        <v>7.93</v>
      </c>
      <c r="R80" s="78">
        <v>8.59</v>
      </c>
      <c r="S80" s="78">
        <v>12.89</v>
      </c>
      <c r="T80" s="78">
        <v>11.96</v>
      </c>
      <c r="U80" s="78">
        <v>6.02</v>
      </c>
      <c r="V80" s="78">
        <v>23.7</v>
      </c>
      <c r="W80" s="78">
        <v>31.82</v>
      </c>
      <c r="X80" s="78">
        <v>7.8</v>
      </c>
      <c r="Y80" s="78">
        <v>8.98</v>
      </c>
      <c r="Z80" s="78">
        <v>5.24</v>
      </c>
      <c r="AA80" s="78">
        <v>23.74</v>
      </c>
      <c r="AB80" s="78">
        <v>32.78</v>
      </c>
      <c r="AC80" s="78">
        <v>7.63</v>
      </c>
      <c r="AD80" s="78">
        <v>0.26</v>
      </c>
      <c r="AE80" s="78">
        <v>11.08</v>
      </c>
      <c r="AF80" s="78">
        <v>2.0699999999999998</v>
      </c>
      <c r="AG80" s="78">
        <v>32.94</v>
      </c>
      <c r="AH80" s="78">
        <v>8.34</v>
      </c>
      <c r="AI80" s="78">
        <v>59.54</v>
      </c>
      <c r="AJ80" s="78">
        <v>7.08</v>
      </c>
      <c r="AK80" s="78">
        <v>5.21</v>
      </c>
      <c r="AL80" s="78">
        <v>0.34</v>
      </c>
      <c r="AM80" s="78">
        <v>16.170000000000002</v>
      </c>
      <c r="AN80" s="78">
        <v>11.04</v>
      </c>
      <c r="AO80" s="78">
        <v>45.77</v>
      </c>
      <c r="AP80" s="78">
        <v>9.4499999999999993</v>
      </c>
      <c r="AQ80" s="78">
        <v>5.32</v>
      </c>
      <c r="AR80" s="78">
        <v>2.2400000000000002</v>
      </c>
      <c r="AS80" s="78">
        <v>9.25</v>
      </c>
      <c r="AT80" s="78">
        <v>14.38</v>
      </c>
      <c r="AU80" s="78">
        <v>4.28</v>
      </c>
      <c r="AV80" s="78">
        <v>7.14</v>
      </c>
      <c r="AW80" s="78">
        <v>36.17</v>
      </c>
      <c r="AX80" s="78">
        <v>14.7</v>
      </c>
      <c r="AY80" s="78">
        <v>15.2</v>
      </c>
      <c r="AZ80" s="78">
        <v>4.3</v>
      </c>
      <c r="BA80" s="78">
        <v>3.07</v>
      </c>
      <c r="BB80" s="78">
        <v>3.49</v>
      </c>
      <c r="BC80" s="78">
        <v>7.82</v>
      </c>
      <c r="BD80" s="78">
        <v>9.42</v>
      </c>
      <c r="BE80" s="78">
        <v>11.11</v>
      </c>
      <c r="BF80" s="78">
        <v>21.13</v>
      </c>
      <c r="BG80" s="78">
        <v>11.1</v>
      </c>
      <c r="BH80" s="78">
        <v>0.82</v>
      </c>
      <c r="BI80" s="79">
        <v>4.9800000000000004</v>
      </c>
      <c r="BJ80" s="78">
        <v>3.39</v>
      </c>
      <c r="BK80" s="78">
        <v>4.93</v>
      </c>
      <c r="BL80" s="78">
        <v>8.51</v>
      </c>
      <c r="BM80" s="78">
        <v>6.88</v>
      </c>
    </row>
    <row r="81" spans="1:65" x14ac:dyDescent="0.2">
      <c r="A81" s="43" t="s">
        <v>342</v>
      </c>
      <c r="B81" s="44">
        <v>5.04</v>
      </c>
      <c r="C81" s="43">
        <v>3</v>
      </c>
      <c r="D81" s="43" t="s">
        <v>110</v>
      </c>
      <c r="E81" s="43" t="s">
        <v>357</v>
      </c>
      <c r="F81" s="43" t="s">
        <v>196</v>
      </c>
      <c r="G81" s="43">
        <v>2024</v>
      </c>
      <c r="H81" s="43" t="s">
        <v>358</v>
      </c>
      <c r="I81" s="43" t="s">
        <v>359</v>
      </c>
      <c r="J81" s="27" t="s">
        <v>360</v>
      </c>
      <c r="K81" s="45" t="s">
        <v>176</v>
      </c>
      <c r="L81" s="116">
        <v>6.2379281493918848</v>
      </c>
      <c r="M81" s="95">
        <v>11.013763208513065</v>
      </c>
      <c r="N81" s="45" t="s">
        <v>361</v>
      </c>
      <c r="O81" s="27">
        <v>0</v>
      </c>
      <c r="P81" s="95">
        <v>9.9509572926498571</v>
      </c>
      <c r="Q81" s="95">
        <v>10.962767209382084</v>
      </c>
      <c r="R81" s="95">
        <v>10.02350896235791</v>
      </c>
      <c r="S81" s="95">
        <v>9.9562895919162706</v>
      </c>
      <c r="T81" s="95">
        <v>11.108200309617523</v>
      </c>
      <c r="U81" s="95">
        <v>10.062336558818963</v>
      </c>
      <c r="V81" s="95">
        <v>8.7915956705700271</v>
      </c>
      <c r="W81" s="95">
        <v>10.620493716847838</v>
      </c>
      <c r="X81" s="95">
        <v>11.01403258689815</v>
      </c>
      <c r="Y81" s="95">
        <v>7.6869451036349812</v>
      </c>
      <c r="Z81" s="95">
        <v>8.9337247675893092</v>
      </c>
      <c r="AA81" s="95">
        <v>11.129121633202859</v>
      </c>
      <c r="AB81" s="95">
        <v>10.960597367631642</v>
      </c>
      <c r="AC81" s="95">
        <v>10.513947133374526</v>
      </c>
      <c r="AD81" s="95">
        <v>7.3244208240460482</v>
      </c>
      <c r="AE81" s="95">
        <v>10.526252697370966</v>
      </c>
      <c r="AF81" s="95">
        <v>8.4770263042315506</v>
      </c>
      <c r="AG81" s="95">
        <v>9.2112622004828246</v>
      </c>
      <c r="AH81" s="95">
        <v>9.3327994145737296</v>
      </c>
      <c r="AI81" s="95">
        <v>11.031357139061194</v>
      </c>
      <c r="AJ81" s="95">
        <v>9.9032283450605512</v>
      </c>
      <c r="AK81" s="95">
        <v>10.103368700023657</v>
      </c>
      <c r="AL81" s="95">
        <v>9.2908222394029245</v>
      </c>
      <c r="AM81" s="95">
        <v>8.6775647546413452</v>
      </c>
      <c r="AN81" s="95">
        <v>10.556205563089694</v>
      </c>
      <c r="AO81" s="95">
        <v>9.6017800001156584</v>
      </c>
      <c r="AP81" s="95">
        <v>9.9050664092586054</v>
      </c>
      <c r="AQ81" s="95">
        <v>10.015002297207774</v>
      </c>
      <c r="AR81" s="95">
        <v>9.477814754636297</v>
      </c>
      <c r="AS81" s="95">
        <v>9.4544256421735362</v>
      </c>
      <c r="AT81" s="95">
        <v>11.173354160265397</v>
      </c>
      <c r="AU81" s="95">
        <v>8.3480685545097995</v>
      </c>
      <c r="AV81" s="95">
        <v>9.2314561686335708</v>
      </c>
      <c r="AW81" s="95">
        <v>8.5279378031536037</v>
      </c>
      <c r="AX81" s="95">
        <v>9.4347445077302066</v>
      </c>
      <c r="AY81" s="95">
        <v>10.438780517206359</v>
      </c>
      <c r="AZ81" s="95">
        <v>9.9454010597180282</v>
      </c>
      <c r="BA81" s="95">
        <v>7.8238727089758582</v>
      </c>
      <c r="BB81" s="95">
        <v>9.5479830070374696</v>
      </c>
      <c r="BC81" s="95">
        <v>12.174160612245922</v>
      </c>
      <c r="BD81" s="95">
        <v>9.1512911090673157</v>
      </c>
      <c r="BE81" s="95">
        <v>10.430309384612743</v>
      </c>
      <c r="BF81" s="95">
        <v>11.057598731702791</v>
      </c>
      <c r="BG81" s="95">
        <v>10.90067348896312</v>
      </c>
      <c r="BH81" s="95">
        <v>9.4385788847073666</v>
      </c>
      <c r="BI81" s="96">
        <v>9.897301537802683</v>
      </c>
      <c r="BJ81" s="95">
        <v>9.8274435771553481</v>
      </c>
      <c r="BK81" s="95">
        <v>10.467044625385263</v>
      </c>
      <c r="BL81" s="95">
        <v>10.891079353614124</v>
      </c>
      <c r="BM81" s="95">
        <v>11.05556721451255</v>
      </c>
    </row>
    <row r="82" spans="1:65" s="178" customFormat="1" x14ac:dyDescent="0.2">
      <c r="A82" s="175" t="s">
        <v>342</v>
      </c>
      <c r="B82" s="176" t="s">
        <v>193</v>
      </c>
      <c r="C82" s="175">
        <v>2</v>
      </c>
      <c r="D82" s="175" t="s">
        <v>106</v>
      </c>
      <c r="E82" s="175" t="s">
        <v>362</v>
      </c>
      <c r="F82" s="175"/>
      <c r="G82" s="175"/>
      <c r="H82" s="175"/>
      <c r="I82" s="175"/>
      <c r="J82" s="228"/>
      <c r="K82" s="229"/>
      <c r="L82" s="177"/>
      <c r="M82" s="230"/>
      <c r="N82" s="229"/>
      <c r="O82" s="231"/>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230"/>
      <c r="AP82" s="230"/>
      <c r="AQ82" s="230"/>
      <c r="AR82" s="230"/>
      <c r="AS82" s="230"/>
      <c r="AT82" s="230"/>
      <c r="AU82" s="230"/>
      <c r="AV82" s="230"/>
      <c r="AW82" s="230"/>
      <c r="AX82" s="230"/>
      <c r="AY82" s="230"/>
      <c r="AZ82" s="230"/>
      <c r="BA82" s="230"/>
      <c r="BB82" s="230"/>
      <c r="BC82" s="230"/>
      <c r="BD82" s="230"/>
      <c r="BE82" s="230"/>
      <c r="BF82" s="230"/>
      <c r="BG82" s="230"/>
      <c r="BH82" s="230"/>
      <c r="BI82" s="232"/>
      <c r="BJ82" s="230"/>
      <c r="BK82" s="230"/>
      <c r="BL82" s="230"/>
      <c r="BM82" s="230"/>
    </row>
    <row r="83" spans="1:65" x14ac:dyDescent="0.2">
      <c r="A83" s="26" t="s">
        <v>342</v>
      </c>
      <c r="B83" s="28">
        <v>5.05</v>
      </c>
      <c r="C83" s="26">
        <v>3</v>
      </c>
      <c r="D83" s="26" t="s">
        <v>110</v>
      </c>
      <c r="E83" s="26" t="s">
        <v>363</v>
      </c>
      <c r="F83" s="26" t="s">
        <v>364</v>
      </c>
      <c r="G83" s="26">
        <v>2022</v>
      </c>
      <c r="H83" s="26" t="s">
        <v>365</v>
      </c>
      <c r="I83" s="26" t="s">
        <v>163</v>
      </c>
      <c r="J83" s="27" t="s">
        <v>366</v>
      </c>
      <c r="K83" s="29" t="s">
        <v>176</v>
      </c>
      <c r="L83" s="117">
        <v>8.0478025352832621</v>
      </c>
      <c r="M83" s="97">
        <v>10.025378219912479</v>
      </c>
      <c r="N83" s="29" t="s">
        <v>367</v>
      </c>
      <c r="O83" s="109">
        <v>0</v>
      </c>
      <c r="P83" s="97">
        <v>9.1139879535190662</v>
      </c>
      <c r="Q83" s="97">
        <v>9.829041799686884</v>
      </c>
      <c r="R83" s="97">
        <v>9.5725013159229384</v>
      </c>
      <c r="S83" s="97">
        <v>8.7617418843530572</v>
      </c>
      <c r="T83" s="97">
        <v>9.8665738798575262</v>
      </c>
      <c r="U83" s="97" t="e">
        <v>#VALUE!</v>
      </c>
      <c r="V83" s="97">
        <v>8.9609758117629887</v>
      </c>
      <c r="W83" s="97">
        <v>9.4794814740506137</v>
      </c>
      <c r="X83" s="97">
        <v>9.3450825106925173</v>
      </c>
      <c r="Y83" s="97">
        <v>10.2033282143049</v>
      </c>
      <c r="Z83" s="97">
        <v>8.3397696853634482</v>
      </c>
      <c r="AA83" s="97">
        <v>8.9305667085941742</v>
      </c>
      <c r="AB83" s="97">
        <v>9.0997000699127124</v>
      </c>
      <c r="AC83" s="97">
        <v>9.1217724661185464</v>
      </c>
      <c r="AD83" s="97" t="e">
        <v>#VALUE!</v>
      </c>
      <c r="AE83" s="97">
        <v>9.0763737513580836</v>
      </c>
      <c r="AF83" s="97">
        <v>8.7686498173521166</v>
      </c>
      <c r="AG83" s="97">
        <v>7.9110749116015393</v>
      </c>
      <c r="AH83" s="97">
        <v>8.567043294389979</v>
      </c>
      <c r="AI83" s="97">
        <v>8.6048866987946138</v>
      </c>
      <c r="AJ83" s="97">
        <v>8.8988305143955966</v>
      </c>
      <c r="AK83" s="97">
        <v>10.166422841286877</v>
      </c>
      <c r="AL83" s="97">
        <v>9.123015725862917</v>
      </c>
      <c r="AM83" s="97">
        <v>9.1937484807310526</v>
      </c>
      <c r="AN83" s="97">
        <v>9.807660043292648</v>
      </c>
      <c r="AO83" s="97">
        <v>8.9794014636113317</v>
      </c>
      <c r="AP83" s="97">
        <v>8.7942111467968598</v>
      </c>
      <c r="AQ83" s="97">
        <v>8.83802826364591</v>
      </c>
      <c r="AR83" s="97">
        <v>9.1185344048407195</v>
      </c>
      <c r="AS83" s="97">
        <v>9.2500946283096148</v>
      </c>
      <c r="AT83" s="97">
        <v>8.9968457181127004</v>
      </c>
      <c r="AU83" s="97">
        <v>8.8632315332889569</v>
      </c>
      <c r="AV83" s="97">
        <v>9.3036828543345838</v>
      </c>
      <c r="AW83" s="97">
        <v>7.8337736851318107</v>
      </c>
      <c r="AX83" s="97" t="e">
        <v>#VALUE!</v>
      </c>
      <c r="AY83" s="97">
        <v>8.62123353803144</v>
      </c>
      <c r="AZ83" s="97">
        <v>9.2480077226508186</v>
      </c>
      <c r="BA83" s="97">
        <v>8.9932256390142999</v>
      </c>
      <c r="BB83" s="97">
        <v>9.1338420159569651</v>
      </c>
      <c r="BC83" s="97" t="e">
        <v>#VALUE!</v>
      </c>
      <c r="BD83" s="97">
        <v>9.166309447712516</v>
      </c>
      <c r="BE83" s="97">
        <v>8.991166485063431</v>
      </c>
      <c r="BF83" s="97">
        <v>8.8665060641351854</v>
      </c>
      <c r="BG83" s="97">
        <v>9.8259465639121668</v>
      </c>
      <c r="BH83" s="97">
        <v>8.9540732052468748</v>
      </c>
      <c r="BI83" s="98">
        <v>8.9423629538619043</v>
      </c>
      <c r="BJ83" s="97">
        <v>8.0445767344530879</v>
      </c>
      <c r="BK83" s="97">
        <v>9.180012578334237</v>
      </c>
      <c r="BL83" s="97">
        <v>9.2483818686848611</v>
      </c>
      <c r="BM83" s="97">
        <v>10.158596336450382</v>
      </c>
    </row>
    <row r="84" spans="1:65" x14ac:dyDescent="0.2">
      <c r="A84" s="26" t="s">
        <v>342</v>
      </c>
      <c r="B84" s="28" t="s">
        <v>159</v>
      </c>
      <c r="C84" s="26">
        <v>3</v>
      </c>
      <c r="D84" s="26" t="s">
        <v>106</v>
      </c>
      <c r="E84" s="40" t="s">
        <v>368</v>
      </c>
      <c r="F84" s="26"/>
      <c r="G84" s="26"/>
      <c r="H84" s="26"/>
      <c r="I84" s="26"/>
      <c r="J84" s="27"/>
      <c r="K84" s="29"/>
      <c r="L84" s="117"/>
      <c r="M84" s="97"/>
      <c r="N84" s="29"/>
      <c r="O84" s="109"/>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8"/>
      <c r="BJ84" s="97"/>
      <c r="BK84" s="97"/>
      <c r="BL84" s="99"/>
      <c r="BM84" s="97"/>
    </row>
    <row r="85" spans="1:65" x14ac:dyDescent="0.2">
      <c r="A85" s="51" t="s">
        <v>342</v>
      </c>
      <c r="B85" s="52">
        <v>5.0599999999999996</v>
      </c>
      <c r="C85" s="51">
        <v>4</v>
      </c>
      <c r="D85" s="51" t="s">
        <v>110</v>
      </c>
      <c r="E85" s="51" t="s">
        <v>369</v>
      </c>
      <c r="F85" s="51" t="s">
        <v>370</v>
      </c>
      <c r="G85" s="51">
        <v>2023</v>
      </c>
      <c r="H85" s="51" t="s">
        <v>371</v>
      </c>
      <c r="I85" s="51" t="s">
        <v>163</v>
      </c>
      <c r="J85" s="53" t="s">
        <v>372</v>
      </c>
      <c r="K85" s="54" t="s">
        <v>176</v>
      </c>
      <c r="L85" s="118">
        <v>60.717115000000071</v>
      </c>
      <c r="M85" s="100">
        <v>6372.7709999999979</v>
      </c>
      <c r="N85" s="54"/>
      <c r="O85" s="104">
        <v>0.18</v>
      </c>
      <c r="P85" s="100" t="e">
        <v>#N/A</v>
      </c>
      <c r="Q85" s="100">
        <v>4634.51</v>
      </c>
      <c r="R85" s="100">
        <v>3849.45</v>
      </c>
      <c r="S85" s="100">
        <v>1566.7</v>
      </c>
      <c r="T85" s="100">
        <v>4793.88</v>
      </c>
      <c r="U85" s="100">
        <v>6639.16</v>
      </c>
      <c r="V85" s="100">
        <v>2960.6</v>
      </c>
      <c r="W85" s="100">
        <v>3711.05</v>
      </c>
      <c r="X85" s="100">
        <v>4705.4799999999996</v>
      </c>
      <c r="Y85" s="100">
        <v>1217.04</v>
      </c>
      <c r="Z85" s="100">
        <v>1434.68</v>
      </c>
      <c r="AA85" s="100" t="e">
        <v>#N/A</v>
      </c>
      <c r="AB85" s="100">
        <v>2981.3</v>
      </c>
      <c r="AC85" s="100" t="e">
        <v>#N/A</v>
      </c>
      <c r="AD85" s="100" t="e">
        <v>#N/A</v>
      </c>
      <c r="AE85" s="100">
        <v>3440.33</v>
      </c>
      <c r="AF85" s="100">
        <v>1373.92</v>
      </c>
      <c r="AG85" s="100">
        <v>2074.23</v>
      </c>
      <c r="AH85" s="100">
        <v>6221.25</v>
      </c>
      <c r="AI85" s="100">
        <v>1288.26</v>
      </c>
      <c r="AJ85" s="100">
        <v>3044.25</v>
      </c>
      <c r="AK85" s="100">
        <v>3144.53</v>
      </c>
      <c r="AL85" s="100">
        <v>5085.74</v>
      </c>
      <c r="AM85" s="100">
        <v>1388.13</v>
      </c>
      <c r="AN85" s="100">
        <v>4884.6000000000004</v>
      </c>
      <c r="AO85" s="100">
        <v>12872</v>
      </c>
      <c r="AP85" s="100">
        <v>2893.04</v>
      </c>
      <c r="AQ85" s="100">
        <v>2540.71</v>
      </c>
      <c r="AR85" s="100">
        <v>2995.79</v>
      </c>
      <c r="AS85" s="100">
        <v>3129.46</v>
      </c>
      <c r="AT85" s="100" t="e">
        <v>#N/A</v>
      </c>
      <c r="AU85" s="100">
        <v>37.230400000000003</v>
      </c>
      <c r="AV85" s="100">
        <v>6252.2</v>
      </c>
      <c r="AW85" s="100">
        <v>3610.76</v>
      </c>
      <c r="AX85" s="100" t="e">
        <v>#N/A</v>
      </c>
      <c r="AY85" s="100">
        <v>6729.9</v>
      </c>
      <c r="AZ85" s="100">
        <v>9339.73</v>
      </c>
      <c r="BA85" s="100">
        <v>5687.9</v>
      </c>
      <c r="BB85" s="100">
        <v>7455.34</v>
      </c>
      <c r="BC85" s="100" t="e">
        <v>#N/A</v>
      </c>
      <c r="BD85" s="100">
        <v>3118.3</v>
      </c>
      <c r="BE85" s="100">
        <v>3953.1</v>
      </c>
      <c r="BF85" s="100" t="e">
        <v>#N/A</v>
      </c>
      <c r="BG85" s="100">
        <v>2080.3000000000002</v>
      </c>
      <c r="BH85" s="100">
        <v>3318.53</v>
      </c>
      <c r="BI85" s="101">
        <v>2955.53</v>
      </c>
      <c r="BJ85" s="100">
        <v>2790.78</v>
      </c>
      <c r="BK85" s="100">
        <v>7530.64</v>
      </c>
      <c r="BL85" s="100">
        <v>6421.17</v>
      </c>
      <c r="BM85" s="100" t="e">
        <v>#N/A</v>
      </c>
    </row>
    <row r="86" spans="1:65" x14ac:dyDescent="0.2">
      <c r="A86" s="51" t="s">
        <v>342</v>
      </c>
      <c r="B86" s="52">
        <v>5.07</v>
      </c>
      <c r="C86" s="51">
        <v>4</v>
      </c>
      <c r="D86" s="51" t="s">
        <v>110</v>
      </c>
      <c r="E86" s="51" t="s">
        <v>373</v>
      </c>
      <c r="F86" s="51" t="s">
        <v>370</v>
      </c>
      <c r="G86" s="51">
        <v>2023</v>
      </c>
      <c r="H86" s="51" t="s">
        <v>374</v>
      </c>
      <c r="I86" s="51" t="s">
        <v>163</v>
      </c>
      <c r="J86" s="53" t="s">
        <v>375</v>
      </c>
      <c r="K86" s="54" t="s">
        <v>176</v>
      </c>
      <c r="L86" s="118">
        <v>9.7390775000000005</v>
      </c>
      <c r="M86" s="100">
        <v>336.88350000000003</v>
      </c>
      <c r="N86" s="54"/>
      <c r="O86" s="104">
        <v>0.02</v>
      </c>
      <c r="P86" s="100">
        <v>50.164000000000001</v>
      </c>
      <c r="Q86" s="100">
        <v>142.9</v>
      </c>
      <c r="R86" s="100">
        <v>358.40199999999999</v>
      </c>
      <c r="S86" s="100">
        <v>46.887799999999999</v>
      </c>
      <c r="T86" s="100">
        <v>73.0428</v>
      </c>
      <c r="U86" s="100">
        <v>277.87700000000001</v>
      </c>
      <c r="V86" s="100">
        <v>173.89599999999999</v>
      </c>
      <c r="W86" s="100">
        <v>218.93899999999999</v>
      </c>
      <c r="X86" s="100">
        <v>246.827</v>
      </c>
      <c r="Y86" s="100">
        <v>135.732</v>
      </c>
      <c r="Z86" s="100">
        <v>52.938600000000001</v>
      </c>
      <c r="AA86" s="100">
        <v>331.44900000000001</v>
      </c>
      <c r="AB86" s="100">
        <v>503.363</v>
      </c>
      <c r="AC86" s="100">
        <v>181.78800000000001</v>
      </c>
      <c r="AD86" s="100" t="e">
        <v>#N/A</v>
      </c>
      <c r="AE86" s="100">
        <v>114.19799999999999</v>
      </c>
      <c r="AF86" s="100">
        <v>97.449600000000004</v>
      </c>
      <c r="AG86" s="100">
        <v>204.084</v>
      </c>
      <c r="AH86" s="100">
        <v>87.689099999999996</v>
      </c>
      <c r="AI86" s="100">
        <v>55.5062</v>
      </c>
      <c r="AJ86" s="100">
        <v>239.18100000000001</v>
      </c>
      <c r="AK86" s="100">
        <v>94.572699999999998</v>
      </c>
      <c r="AL86" s="100">
        <v>256.11200000000002</v>
      </c>
      <c r="AM86" s="100">
        <v>30.041</v>
      </c>
      <c r="AN86" s="100">
        <v>187.536</v>
      </c>
      <c r="AO86" s="100">
        <v>714.53700000000003</v>
      </c>
      <c r="AP86" s="100">
        <v>290.93400000000003</v>
      </c>
      <c r="AQ86" s="100">
        <v>64.755399999999995</v>
      </c>
      <c r="AR86" s="100">
        <v>49.629399999999997</v>
      </c>
      <c r="AS86" s="100">
        <v>130.40600000000001</v>
      </c>
      <c r="AT86" s="100">
        <v>91.726399999999998</v>
      </c>
      <c r="AU86" s="100">
        <v>7.5158199999999997</v>
      </c>
      <c r="AV86" s="100">
        <v>70.167299999999997</v>
      </c>
      <c r="AW86" s="100">
        <v>91.594300000000004</v>
      </c>
      <c r="AX86" s="100">
        <v>128.19399999999999</v>
      </c>
      <c r="AY86" s="100">
        <v>112.666</v>
      </c>
      <c r="AZ86" s="100">
        <v>169.13499999999999</v>
      </c>
      <c r="BA86" s="100">
        <v>17.319800000000001</v>
      </c>
      <c r="BB86" s="100">
        <v>531.101</v>
      </c>
      <c r="BC86" s="100">
        <v>101.54300000000001</v>
      </c>
      <c r="BD86" s="100">
        <v>42.0822</v>
      </c>
      <c r="BE86" s="100">
        <v>145.65600000000001</v>
      </c>
      <c r="BF86" s="100">
        <v>257.88900000000001</v>
      </c>
      <c r="BG86" s="100">
        <v>228.827</v>
      </c>
      <c r="BH86" s="100">
        <v>290.79500000000002</v>
      </c>
      <c r="BI86" s="101">
        <v>86.152500000000003</v>
      </c>
      <c r="BJ86" s="100">
        <v>181.78</v>
      </c>
      <c r="BK86" s="100">
        <v>171.76</v>
      </c>
      <c r="BL86" s="100">
        <v>136.959</v>
      </c>
      <c r="BM86" s="100">
        <v>158.08799999999999</v>
      </c>
    </row>
    <row r="87" spans="1:65" x14ac:dyDescent="0.2">
      <c r="A87" s="8" t="s">
        <v>342</v>
      </c>
      <c r="B87" s="9" t="s">
        <v>169</v>
      </c>
      <c r="C87" s="10">
        <v>3</v>
      </c>
      <c r="D87" s="10" t="s">
        <v>106</v>
      </c>
      <c r="E87" s="10" t="s">
        <v>376</v>
      </c>
      <c r="F87" s="8"/>
      <c r="G87" s="8"/>
      <c r="H87" s="8"/>
      <c r="I87" s="8"/>
      <c r="J87" s="11"/>
      <c r="K87" s="12"/>
      <c r="L87" s="112"/>
      <c r="M87" s="83"/>
      <c r="N87" s="12"/>
      <c r="O87" s="106"/>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4"/>
      <c r="BJ87" s="85"/>
      <c r="BK87" s="85"/>
      <c r="BL87" s="85"/>
      <c r="BM87" s="83"/>
    </row>
    <row r="88" spans="1:65" x14ac:dyDescent="0.2">
      <c r="A88" s="4" t="s">
        <v>342</v>
      </c>
      <c r="B88" s="46">
        <v>5.08</v>
      </c>
      <c r="C88" s="4">
        <v>4</v>
      </c>
      <c r="D88" s="4" t="s">
        <v>110</v>
      </c>
      <c r="E88" s="4" t="s">
        <v>377</v>
      </c>
      <c r="F88" s="4" t="s">
        <v>154</v>
      </c>
      <c r="G88" s="4">
        <v>2023</v>
      </c>
      <c r="H88" s="4" t="s">
        <v>378</v>
      </c>
      <c r="I88" s="4" t="s">
        <v>163</v>
      </c>
      <c r="J88" s="55" t="s">
        <v>379</v>
      </c>
      <c r="K88" s="6" t="s">
        <v>176</v>
      </c>
      <c r="L88" s="111">
        <v>6.6486310000000007E-2</v>
      </c>
      <c r="M88" s="80">
        <v>44.980490000000003</v>
      </c>
      <c r="N88" s="6"/>
      <c r="O88" s="107">
        <v>0</v>
      </c>
      <c r="P88" s="80">
        <v>25.227599999999999</v>
      </c>
      <c r="Q88" s="80">
        <v>36.431199999999997</v>
      </c>
      <c r="R88" s="80">
        <v>18.011900000000001</v>
      </c>
      <c r="S88" s="80">
        <v>22.3523</v>
      </c>
      <c r="T88" s="80">
        <v>43.751600000000003</v>
      </c>
      <c r="U88" s="80">
        <v>23.029699999999998</v>
      </c>
      <c r="V88" s="80">
        <v>44.631999999999998</v>
      </c>
      <c r="W88" s="80">
        <v>38.732199999999999</v>
      </c>
      <c r="X88" s="80">
        <v>44.762700000000002</v>
      </c>
      <c r="Y88" s="80">
        <v>1.49342</v>
      </c>
      <c r="Z88" s="80">
        <v>12.0578</v>
      </c>
      <c r="AA88" s="80">
        <v>39.016399999999997</v>
      </c>
      <c r="AB88" s="80">
        <v>35.686799999999998</v>
      </c>
      <c r="AC88" s="80">
        <v>49.882199999999997</v>
      </c>
      <c r="AD88" s="80">
        <v>0.21027399999999999</v>
      </c>
      <c r="AE88" s="80">
        <v>46.063499999999998</v>
      </c>
      <c r="AF88" s="80">
        <v>0.65442299999999998</v>
      </c>
      <c r="AG88" s="80">
        <v>2.3660100000000002</v>
      </c>
      <c r="AH88" s="80">
        <v>4.88009</v>
      </c>
      <c r="AI88" s="80">
        <v>32.719499999999996</v>
      </c>
      <c r="AJ88" s="80">
        <v>34.1541</v>
      </c>
      <c r="AK88" s="80">
        <v>38.882800000000003</v>
      </c>
      <c r="AL88" s="80">
        <v>7.1009099999999998</v>
      </c>
      <c r="AM88" s="80">
        <v>2.3991600000000002</v>
      </c>
      <c r="AN88" s="80">
        <v>46.535899999999998</v>
      </c>
      <c r="AO88" s="80">
        <v>1.1379999999999999</v>
      </c>
      <c r="AP88" s="80">
        <v>13.3393</v>
      </c>
      <c r="AQ88" s="80">
        <v>26.350200000000001</v>
      </c>
      <c r="AR88" s="80">
        <v>20.737400000000001</v>
      </c>
      <c r="AS88" s="80">
        <v>6.44923</v>
      </c>
      <c r="AT88" s="80">
        <v>44.429000000000002</v>
      </c>
      <c r="AU88" s="80">
        <v>5.2218300000000002E-2</v>
      </c>
      <c r="AV88" s="80">
        <v>10.879300000000001</v>
      </c>
      <c r="AW88" s="80">
        <v>1.39581</v>
      </c>
      <c r="AX88" s="80">
        <v>6.4029800000000003</v>
      </c>
      <c r="AY88" s="80">
        <v>24.673400000000001</v>
      </c>
      <c r="AZ88" s="80">
        <v>12.7669</v>
      </c>
      <c r="BA88" s="80">
        <v>0.44112400000000002</v>
      </c>
      <c r="BB88" s="80">
        <v>39.229999999999997</v>
      </c>
      <c r="BC88" s="80">
        <v>26.1675</v>
      </c>
      <c r="BD88" s="80">
        <v>3.56338</v>
      </c>
      <c r="BE88" s="80">
        <v>38.3977</v>
      </c>
      <c r="BF88" s="80">
        <v>40.501399999999997</v>
      </c>
      <c r="BG88" s="80">
        <v>49.199599999999997</v>
      </c>
      <c r="BH88" s="80">
        <v>15.9941</v>
      </c>
      <c r="BI88" s="81">
        <v>13.850899999999999</v>
      </c>
      <c r="BJ88" s="80">
        <v>22.8398</v>
      </c>
      <c r="BK88" s="80">
        <v>41.482900000000001</v>
      </c>
      <c r="BL88" s="80">
        <v>41.613999999999997</v>
      </c>
      <c r="BM88" s="80">
        <v>38.440399999999997</v>
      </c>
    </row>
    <row r="89" spans="1:65" x14ac:dyDescent="0.2">
      <c r="A89" s="4" t="s">
        <v>342</v>
      </c>
      <c r="B89" s="46">
        <v>5.09</v>
      </c>
      <c r="C89" s="4">
        <v>4</v>
      </c>
      <c r="D89" s="4" t="s">
        <v>110</v>
      </c>
      <c r="E89" s="4" t="s">
        <v>380</v>
      </c>
      <c r="F89" s="4" t="s">
        <v>154</v>
      </c>
      <c r="G89" s="4">
        <v>2023</v>
      </c>
      <c r="H89" s="4" t="s">
        <v>381</v>
      </c>
      <c r="I89" s="4" t="s">
        <v>163</v>
      </c>
      <c r="J89" s="4" t="s">
        <v>382</v>
      </c>
      <c r="K89" s="6" t="s">
        <v>176</v>
      </c>
      <c r="L89" s="111">
        <v>51.351415000000003</v>
      </c>
      <c r="M89" s="80">
        <v>173.41270000000003</v>
      </c>
      <c r="N89" s="6"/>
      <c r="O89" s="107">
        <v>0</v>
      </c>
      <c r="P89" s="80">
        <v>136.99799999999999</v>
      </c>
      <c r="Q89" s="80">
        <v>110.238</v>
      </c>
      <c r="R89" s="80">
        <v>162.619</v>
      </c>
      <c r="S89" s="80">
        <v>98.554900000000004</v>
      </c>
      <c r="T89" s="80">
        <v>94.225999999999999</v>
      </c>
      <c r="U89" s="80">
        <v>136.07400000000001</v>
      </c>
      <c r="V89" s="80">
        <v>126.77800000000001</v>
      </c>
      <c r="W89" s="80">
        <v>155.696</v>
      </c>
      <c r="X89" s="80">
        <v>126.922</v>
      </c>
      <c r="Y89" s="80">
        <v>50.474499999999999</v>
      </c>
      <c r="Z89" s="80">
        <v>94.324299999999994</v>
      </c>
      <c r="AA89" s="80">
        <v>155.24100000000001</v>
      </c>
      <c r="AB89" s="80">
        <v>128.75399999999999</v>
      </c>
      <c r="AC89" s="80">
        <v>119.577</v>
      </c>
      <c r="AD89" s="80">
        <v>104.039</v>
      </c>
      <c r="AE89" s="80">
        <v>126.539</v>
      </c>
      <c r="AF89" s="80">
        <v>97.8386</v>
      </c>
      <c r="AG89" s="80">
        <v>80.648600000000002</v>
      </c>
      <c r="AH89" s="80">
        <v>126.88800000000001</v>
      </c>
      <c r="AI89" s="80">
        <v>113.85899999999999</v>
      </c>
      <c r="AJ89" s="80">
        <v>133.28</v>
      </c>
      <c r="AK89" s="80">
        <v>177.458</v>
      </c>
      <c r="AL89" s="80">
        <v>68.154300000000006</v>
      </c>
      <c r="AM89" s="80">
        <v>121.134</v>
      </c>
      <c r="AN89" s="80">
        <v>162.00299999999999</v>
      </c>
      <c r="AO89" s="80">
        <v>188.25200000000001</v>
      </c>
      <c r="AP89" s="80">
        <v>146.13399999999999</v>
      </c>
      <c r="AQ89" s="80">
        <v>161.83099999999999</v>
      </c>
      <c r="AR89" s="80">
        <v>108.68600000000001</v>
      </c>
      <c r="AS89" s="80">
        <v>141.38200000000001</v>
      </c>
      <c r="AT89" s="80">
        <v>120.511</v>
      </c>
      <c r="AU89" s="80">
        <v>100.27200000000001</v>
      </c>
      <c r="AV89" s="80">
        <v>135.21799999999999</v>
      </c>
      <c r="AW89" s="80">
        <v>78.773700000000005</v>
      </c>
      <c r="AX89" s="80">
        <v>114.831</v>
      </c>
      <c r="AY89" s="80">
        <v>127.691</v>
      </c>
      <c r="AZ89" s="80">
        <v>173.083</v>
      </c>
      <c r="BA89" s="80">
        <v>90.552400000000006</v>
      </c>
      <c r="BB89" s="80">
        <v>142.04900000000001</v>
      </c>
      <c r="BC89" s="80">
        <v>160.458</v>
      </c>
      <c r="BD89" s="80">
        <v>179.45099999999999</v>
      </c>
      <c r="BE89" s="80">
        <v>128.76900000000001</v>
      </c>
      <c r="BF89" s="80">
        <v>139.55000000000001</v>
      </c>
      <c r="BG89" s="80">
        <v>123.91</v>
      </c>
      <c r="BH89" s="80">
        <v>168.411</v>
      </c>
      <c r="BI89" s="81">
        <v>131.36000000000001</v>
      </c>
      <c r="BJ89" s="80">
        <v>107.47499999999999</v>
      </c>
      <c r="BK89" s="80">
        <v>223.00200000000001</v>
      </c>
      <c r="BL89" s="80">
        <v>124.511</v>
      </c>
      <c r="BM89" s="80">
        <v>113.583</v>
      </c>
    </row>
    <row r="90" spans="1:65" s="187" customFormat="1" x14ac:dyDescent="0.2">
      <c r="A90" s="184" t="s">
        <v>342</v>
      </c>
      <c r="B90" s="185">
        <v>6</v>
      </c>
      <c r="C90" s="184">
        <v>1</v>
      </c>
      <c r="D90" s="184" t="s">
        <v>106</v>
      </c>
      <c r="E90" s="184" t="s">
        <v>383</v>
      </c>
      <c r="F90" s="184"/>
      <c r="G90" s="184"/>
      <c r="H90" s="184"/>
      <c r="I90" s="184"/>
      <c r="J90" s="184"/>
      <c r="K90" s="210"/>
      <c r="L90" s="186"/>
      <c r="M90" s="211"/>
      <c r="N90" s="210"/>
      <c r="O90" s="212"/>
      <c r="P90" s="211"/>
      <c r="Q90" s="211"/>
      <c r="R90" s="211"/>
      <c r="S90" s="211"/>
      <c r="T90" s="211"/>
      <c r="U90" s="211"/>
      <c r="V90" s="211"/>
      <c r="W90" s="211"/>
      <c r="X90" s="211"/>
      <c r="Y90" s="211"/>
      <c r="Z90" s="211"/>
      <c r="AA90" s="211"/>
      <c r="AB90" s="211"/>
      <c r="AC90" s="211"/>
      <c r="AD90" s="211"/>
      <c r="AE90" s="211"/>
      <c r="AF90" s="211"/>
      <c r="AG90" s="211"/>
      <c r="AH90" s="211"/>
      <c r="AI90" s="211"/>
      <c r="AJ90" s="211"/>
      <c r="AK90" s="211"/>
      <c r="AL90" s="211"/>
      <c r="AM90" s="211"/>
      <c r="AN90" s="211"/>
      <c r="AO90" s="211"/>
      <c r="AP90" s="211"/>
      <c r="AQ90" s="211"/>
      <c r="AR90" s="211"/>
      <c r="AS90" s="211"/>
      <c r="AT90" s="211"/>
      <c r="AU90" s="211"/>
      <c r="AV90" s="211"/>
      <c r="AW90" s="211"/>
      <c r="AX90" s="211"/>
      <c r="AY90" s="211"/>
      <c r="AZ90" s="211"/>
      <c r="BA90" s="211"/>
      <c r="BB90" s="211"/>
      <c r="BC90" s="211"/>
      <c r="BD90" s="211"/>
      <c r="BE90" s="211"/>
      <c r="BF90" s="211"/>
      <c r="BG90" s="211"/>
      <c r="BH90" s="211"/>
      <c r="BI90" s="213"/>
      <c r="BJ90" s="211"/>
      <c r="BK90" s="211"/>
      <c r="BL90" s="211"/>
      <c r="BM90" s="211"/>
    </row>
    <row r="91" spans="1:65" s="178" customFormat="1" x14ac:dyDescent="0.2">
      <c r="A91" s="175" t="s">
        <v>342</v>
      </c>
      <c r="B91" s="176" t="s">
        <v>151</v>
      </c>
      <c r="C91" s="175">
        <v>2</v>
      </c>
      <c r="D91" s="175" t="s">
        <v>106</v>
      </c>
      <c r="E91" s="175" t="s">
        <v>384</v>
      </c>
      <c r="F91" s="175"/>
      <c r="G91" s="175"/>
      <c r="H91" s="175"/>
      <c r="I91" s="175"/>
      <c r="J91" s="175"/>
      <c r="K91" s="229"/>
      <c r="L91" s="177"/>
      <c r="M91" s="230"/>
      <c r="N91" s="229"/>
      <c r="O91" s="231"/>
      <c r="P91" s="230"/>
      <c r="Q91" s="230"/>
      <c r="R91" s="230"/>
      <c r="S91" s="230"/>
      <c r="T91" s="230"/>
      <c r="U91" s="230"/>
      <c r="V91" s="230"/>
      <c r="W91" s="230"/>
      <c r="X91" s="230"/>
      <c r="Y91" s="230"/>
      <c r="Z91" s="230"/>
      <c r="AA91" s="230"/>
      <c r="AB91" s="230"/>
      <c r="AC91" s="230"/>
      <c r="AD91" s="230"/>
      <c r="AE91" s="230"/>
      <c r="AF91" s="230"/>
      <c r="AG91" s="230"/>
      <c r="AH91" s="230"/>
      <c r="AI91" s="230"/>
      <c r="AJ91" s="230"/>
      <c r="AK91" s="230"/>
      <c r="AL91" s="230"/>
      <c r="AM91" s="230"/>
      <c r="AN91" s="230"/>
      <c r="AO91" s="230"/>
      <c r="AP91" s="230"/>
      <c r="AQ91" s="230"/>
      <c r="AR91" s="230"/>
      <c r="AS91" s="230"/>
      <c r="AT91" s="230"/>
      <c r="AU91" s="230"/>
      <c r="AV91" s="230"/>
      <c r="AW91" s="230"/>
      <c r="AX91" s="230"/>
      <c r="AY91" s="230"/>
      <c r="AZ91" s="230"/>
      <c r="BA91" s="230"/>
      <c r="BB91" s="230"/>
      <c r="BC91" s="230"/>
      <c r="BD91" s="230"/>
      <c r="BE91" s="230"/>
      <c r="BF91" s="230"/>
      <c r="BG91" s="230"/>
      <c r="BH91" s="230"/>
      <c r="BI91" s="232"/>
      <c r="BJ91" s="230"/>
      <c r="BK91" s="230"/>
      <c r="BL91" s="230"/>
      <c r="BM91" s="230"/>
    </row>
    <row r="92" spans="1:65" s="36" customFormat="1" ht="14" customHeight="1" x14ac:dyDescent="0.2">
      <c r="A92" s="20" t="s">
        <v>342</v>
      </c>
      <c r="B92" s="21">
        <v>6.01</v>
      </c>
      <c r="C92" s="20">
        <v>3</v>
      </c>
      <c r="D92" s="20" t="s">
        <v>110</v>
      </c>
      <c r="E92" s="20" t="s">
        <v>385</v>
      </c>
      <c r="F92" s="20" t="s">
        <v>213</v>
      </c>
      <c r="G92" s="20">
        <v>2022</v>
      </c>
      <c r="H92" s="20" t="s">
        <v>386</v>
      </c>
      <c r="I92" s="20" t="s">
        <v>222</v>
      </c>
      <c r="J92" s="20" t="s">
        <v>223</v>
      </c>
      <c r="K92" s="23"/>
      <c r="L92" s="110">
        <v>1</v>
      </c>
      <c r="M92" s="78">
        <v>7</v>
      </c>
      <c r="N92" s="23"/>
      <c r="O92" s="106">
        <v>0.04</v>
      </c>
      <c r="P92" s="78">
        <v>4.1290300000000002</v>
      </c>
      <c r="Q92" s="78">
        <v>5.1818200000000001</v>
      </c>
      <c r="R92" s="78">
        <v>4.82219</v>
      </c>
      <c r="S92" s="78">
        <v>4.2134400000000003</v>
      </c>
      <c r="T92" s="78">
        <v>5.1328399999999998</v>
      </c>
      <c r="U92" s="78">
        <v>4.6914899999999999</v>
      </c>
      <c r="V92" s="78">
        <v>5.7591799999999997</v>
      </c>
      <c r="W92" s="78">
        <v>3.8470599999999999</v>
      </c>
      <c r="X92" s="78">
        <v>5.7432400000000001</v>
      </c>
      <c r="Y92" s="78" t="e">
        <v>#N/A</v>
      </c>
      <c r="Z92" s="78">
        <v>5.4270800000000001</v>
      </c>
      <c r="AA92" s="78">
        <v>5.7631600000000001</v>
      </c>
      <c r="AB92" s="78">
        <v>5.8064499999999999</v>
      </c>
      <c r="AC92" s="78">
        <v>5.39785</v>
      </c>
      <c r="AD92" s="78" t="e">
        <v>#N/A</v>
      </c>
      <c r="AE92" s="78">
        <v>4.85222</v>
      </c>
      <c r="AF92" s="78">
        <v>3.9325800000000002</v>
      </c>
      <c r="AG92" s="78">
        <v>4.0356199999999998</v>
      </c>
      <c r="AH92" s="78">
        <v>5.5833300000000001</v>
      </c>
      <c r="AI92" s="78">
        <v>4.3260899999999998</v>
      </c>
      <c r="AJ92" s="78">
        <v>4.8139500000000002</v>
      </c>
      <c r="AK92" s="78">
        <v>4.8557699999999997</v>
      </c>
      <c r="AL92" s="78">
        <v>4.50725</v>
      </c>
      <c r="AM92" s="78">
        <v>4.3366300000000004</v>
      </c>
      <c r="AN92" s="78">
        <v>5.87</v>
      </c>
      <c r="AO92" s="78">
        <v>4.375</v>
      </c>
      <c r="AP92" s="78">
        <v>5.3098599999999996</v>
      </c>
      <c r="AQ92" s="78">
        <v>3.6</v>
      </c>
      <c r="AR92" s="78">
        <v>4.2727300000000001</v>
      </c>
      <c r="AS92" s="78">
        <v>3.73333</v>
      </c>
      <c r="AT92" s="78">
        <v>5.7777799999999999</v>
      </c>
      <c r="AU92" s="78">
        <v>3.3250000000000002</v>
      </c>
      <c r="AV92" s="78">
        <v>4.9839000000000002</v>
      </c>
      <c r="AW92" s="78">
        <v>4.1646799999999997</v>
      </c>
      <c r="AX92" s="78">
        <v>4.0833300000000001</v>
      </c>
      <c r="AY92" s="78">
        <v>4.78613</v>
      </c>
      <c r="AZ92" s="78">
        <v>5.41493</v>
      </c>
      <c r="BA92" s="78">
        <v>4.38131</v>
      </c>
      <c r="BB92" s="78">
        <v>5.1313800000000001</v>
      </c>
      <c r="BC92" s="78">
        <v>5.7473400000000003</v>
      </c>
      <c r="BD92" s="78">
        <v>4.4487199999999998</v>
      </c>
      <c r="BE92" s="78">
        <v>5.0087000000000002</v>
      </c>
      <c r="BF92" s="78">
        <v>5.5172400000000001</v>
      </c>
      <c r="BG92" s="78">
        <v>5.6184200000000004</v>
      </c>
      <c r="BH92" s="78">
        <v>4.58108</v>
      </c>
      <c r="BI92" s="79">
        <v>2.92537</v>
      </c>
      <c r="BJ92" s="78">
        <v>4.8421099999999999</v>
      </c>
      <c r="BK92" s="78">
        <v>5.6430899999999999</v>
      </c>
      <c r="BL92" s="78">
        <v>4.9780199999999999</v>
      </c>
      <c r="BM92" s="78">
        <v>5.3768700000000003</v>
      </c>
    </row>
    <row r="93" spans="1:65" s="36" customFormat="1" x14ac:dyDescent="0.2">
      <c r="A93" s="20" t="s">
        <v>342</v>
      </c>
      <c r="B93" s="21">
        <v>6.02</v>
      </c>
      <c r="C93" s="20">
        <v>3</v>
      </c>
      <c r="D93" s="20" t="s">
        <v>110</v>
      </c>
      <c r="E93" s="20" t="s">
        <v>387</v>
      </c>
      <c r="F93" s="20" t="s">
        <v>213</v>
      </c>
      <c r="G93" s="20">
        <v>2022</v>
      </c>
      <c r="H93" s="20" t="s">
        <v>388</v>
      </c>
      <c r="I93" s="20" t="s">
        <v>222</v>
      </c>
      <c r="J93" s="20" t="s">
        <v>223</v>
      </c>
      <c r="K93" s="23"/>
      <c r="L93" s="110">
        <v>1</v>
      </c>
      <c r="M93" s="78">
        <v>7</v>
      </c>
      <c r="N93" s="23"/>
      <c r="O93" s="106">
        <v>0.04</v>
      </c>
      <c r="P93" s="78">
        <v>5.1223350204081601</v>
      </c>
      <c r="Q93" s="78">
        <v>5.2565916942675202</v>
      </c>
      <c r="R93" s="78">
        <v>5.4483227869822501</v>
      </c>
      <c r="S93" s="78">
        <v>5.1542753634686296</v>
      </c>
      <c r="T93" s="78">
        <v>5.3320903468634704</v>
      </c>
      <c r="U93" s="78">
        <v>5.6609496739130396</v>
      </c>
      <c r="V93" s="78">
        <v>5.5691040978260897</v>
      </c>
      <c r="W93" s="78">
        <v>5.2493507407407396</v>
      </c>
      <c r="X93" s="78">
        <v>5.7699447191011197</v>
      </c>
      <c r="Y93" s="78" t="e">
        <v>#N/A</v>
      </c>
      <c r="Z93" s="78">
        <v>5.7030089999999998</v>
      </c>
      <c r="AA93" s="78">
        <v>5.8503204347826099</v>
      </c>
      <c r="AB93" s="78">
        <v>6.0427154267515899</v>
      </c>
      <c r="AC93" s="78">
        <v>5.6034124907975498</v>
      </c>
      <c r="AD93" s="78" t="e">
        <v>#N/A</v>
      </c>
      <c r="AE93" s="78">
        <v>5.1004567971014501</v>
      </c>
      <c r="AF93" s="78">
        <v>4.1479766983240198</v>
      </c>
      <c r="AG93" s="78">
        <v>4.3724292519809804</v>
      </c>
      <c r="AH93" s="78">
        <v>5.5270263157894703</v>
      </c>
      <c r="AI93" s="78">
        <v>4.8388575304878003</v>
      </c>
      <c r="AJ93" s="78">
        <v>5.3009676402116401</v>
      </c>
      <c r="AK93" s="78">
        <v>5.0164153005464502</v>
      </c>
      <c r="AL93" s="78">
        <v>5.25057615686275</v>
      </c>
      <c r="AM93" s="78">
        <v>4.8683993421052598</v>
      </c>
      <c r="AN93" s="78">
        <v>5.6716104999999999</v>
      </c>
      <c r="AO93" s="78">
        <v>4.8346095</v>
      </c>
      <c r="AP93" s="78">
        <v>5.3368291890243897</v>
      </c>
      <c r="AQ93" s="78">
        <v>4.5770939999999998</v>
      </c>
      <c r="AR93" s="78">
        <v>5.3380541530612202</v>
      </c>
      <c r="AS93" s="78">
        <v>4.9666528799999998</v>
      </c>
      <c r="AT93" s="78">
        <v>5.9324461916167701</v>
      </c>
      <c r="AU93" s="78">
        <v>4.0419192941176503</v>
      </c>
      <c r="AV93" s="78">
        <v>5.2915900000000002</v>
      </c>
      <c r="AW93" s="78">
        <v>4.2542833974208696</v>
      </c>
      <c r="AX93" s="78">
        <v>4.6657898922155701</v>
      </c>
      <c r="AY93" s="78">
        <v>5.2005852696335104</v>
      </c>
      <c r="AZ93" s="78">
        <v>5.5949184782608699</v>
      </c>
      <c r="BA93" s="78">
        <v>4.7526011592356703</v>
      </c>
      <c r="BB93" s="78">
        <v>5.5157249520958098</v>
      </c>
      <c r="BC93" s="78">
        <v>5.6555582739726002</v>
      </c>
      <c r="BD93" s="78">
        <v>5.2842023139534904</v>
      </c>
      <c r="BE93" s="78">
        <v>5.77109816894977</v>
      </c>
      <c r="BF93" s="78">
        <v>5.463984</v>
      </c>
      <c r="BG93" s="78">
        <v>5.6378542771084303</v>
      </c>
      <c r="BH93" s="78">
        <v>5.4081803956043997</v>
      </c>
      <c r="BI93" s="79">
        <v>4.4377138759124097</v>
      </c>
      <c r="BJ93" s="78">
        <v>5.38084353363229</v>
      </c>
      <c r="BK93" s="78">
        <v>5.8606476732026103</v>
      </c>
      <c r="BL93" s="78">
        <v>5.1025217031250003</v>
      </c>
      <c r="BM93" s="78">
        <v>5.5857136448598101</v>
      </c>
    </row>
    <row r="94" spans="1:65" s="36" customFormat="1" x14ac:dyDescent="0.2">
      <c r="A94" s="20" t="s">
        <v>342</v>
      </c>
      <c r="B94" s="21">
        <v>6.03</v>
      </c>
      <c r="C94" s="20">
        <v>3</v>
      </c>
      <c r="D94" s="20" t="s">
        <v>110</v>
      </c>
      <c r="E94" s="20" t="s">
        <v>389</v>
      </c>
      <c r="F94" s="20" t="s">
        <v>213</v>
      </c>
      <c r="G94" s="20">
        <v>2022</v>
      </c>
      <c r="H94" s="20" t="s">
        <v>390</v>
      </c>
      <c r="I94" s="20" t="s">
        <v>222</v>
      </c>
      <c r="J94" s="20" t="s">
        <v>223</v>
      </c>
      <c r="K94" s="23"/>
      <c r="L94" s="110">
        <v>1</v>
      </c>
      <c r="M94" s="78">
        <v>7</v>
      </c>
      <c r="N94" s="23"/>
      <c r="O94" s="106">
        <v>0.04</v>
      </c>
      <c r="P94" s="78">
        <v>4.3299000000000003</v>
      </c>
      <c r="Q94" s="78">
        <v>5.0795500000000002</v>
      </c>
      <c r="R94" s="78">
        <v>4.8850899999999999</v>
      </c>
      <c r="S94" s="78">
        <v>4.2031900000000002</v>
      </c>
      <c r="T94" s="78">
        <v>4.8623200000000004</v>
      </c>
      <c r="U94" s="78">
        <v>4.9479199999999999</v>
      </c>
      <c r="V94" s="78">
        <v>5.3373999999999997</v>
      </c>
      <c r="W94" s="78">
        <v>4.2117599999999999</v>
      </c>
      <c r="X94" s="78">
        <v>5.32857</v>
      </c>
      <c r="Y94" s="78" t="e">
        <v>#N/A</v>
      </c>
      <c r="Z94" s="78">
        <v>4.6458300000000001</v>
      </c>
      <c r="AA94" s="78">
        <v>5.7948700000000004</v>
      </c>
      <c r="AB94" s="78">
        <v>5.4262300000000003</v>
      </c>
      <c r="AC94" s="78">
        <v>4.8817199999999996</v>
      </c>
      <c r="AD94" s="78" t="e">
        <v>#N/A</v>
      </c>
      <c r="AE94" s="78">
        <v>3.9313699999999998</v>
      </c>
      <c r="AF94" s="78">
        <v>3.78409</v>
      </c>
      <c r="AG94" s="78">
        <v>4.3041099999999997</v>
      </c>
      <c r="AH94" s="78">
        <v>5.3856599999999997</v>
      </c>
      <c r="AI94" s="78">
        <v>4.0434799999999997</v>
      </c>
      <c r="AJ94" s="78">
        <v>4.7907000000000002</v>
      </c>
      <c r="AK94" s="78">
        <v>3.5238100000000001</v>
      </c>
      <c r="AL94" s="78">
        <v>4.4857100000000001</v>
      </c>
      <c r="AM94" s="78">
        <v>4.0792099999999998</v>
      </c>
      <c r="AN94" s="78">
        <v>4.9000000000000004</v>
      </c>
      <c r="AO94" s="78">
        <v>4.4459499999999998</v>
      </c>
      <c r="AP94" s="78">
        <v>5.1690100000000001</v>
      </c>
      <c r="AQ94" s="78">
        <v>3.125</v>
      </c>
      <c r="AR94" s="78">
        <v>3.2727300000000001</v>
      </c>
      <c r="AS94" s="78">
        <v>2.73333</v>
      </c>
      <c r="AT94" s="78">
        <v>5.0374999999999996</v>
      </c>
      <c r="AU94" s="78">
        <v>2.5569600000000001</v>
      </c>
      <c r="AV94" s="78">
        <v>4.6642599999999996</v>
      </c>
      <c r="AW94" s="78">
        <v>3.9190499999999999</v>
      </c>
      <c r="AX94" s="78">
        <v>3.6705899999999998</v>
      </c>
      <c r="AY94" s="78">
        <v>4.0689700000000002</v>
      </c>
      <c r="AZ94" s="78">
        <v>5.75312</v>
      </c>
      <c r="BA94" s="78">
        <v>4.38131</v>
      </c>
      <c r="BB94" s="78">
        <v>5.7852199999999998</v>
      </c>
      <c r="BC94" s="78">
        <v>5.6701199999999998</v>
      </c>
      <c r="BD94" s="78">
        <v>4.0512800000000002</v>
      </c>
      <c r="BE94" s="78">
        <v>4.4310299999999998</v>
      </c>
      <c r="BF94" s="78">
        <v>5.5747099999999996</v>
      </c>
      <c r="BG94" s="78">
        <v>4.4266699999999997</v>
      </c>
      <c r="BH94" s="78">
        <v>4.2933300000000001</v>
      </c>
      <c r="BI94" s="79">
        <v>2.4776099999999999</v>
      </c>
      <c r="BJ94" s="78">
        <v>4.7319599999999999</v>
      </c>
      <c r="BK94" s="78">
        <v>5.6071099999999996</v>
      </c>
      <c r="BL94" s="78">
        <v>4.7777799999999999</v>
      </c>
      <c r="BM94" s="78">
        <v>5.3420100000000001</v>
      </c>
    </row>
    <row r="95" spans="1:65" s="36" customFormat="1" x14ac:dyDescent="0.2">
      <c r="A95" s="20" t="s">
        <v>342</v>
      </c>
      <c r="B95" s="21">
        <v>6.04</v>
      </c>
      <c r="C95" s="20">
        <v>3</v>
      </c>
      <c r="D95" s="20" t="s">
        <v>110</v>
      </c>
      <c r="E95" s="20" t="s">
        <v>391</v>
      </c>
      <c r="F95" s="20" t="s">
        <v>213</v>
      </c>
      <c r="G95" s="20">
        <v>2022</v>
      </c>
      <c r="H95" s="20" t="s">
        <v>392</v>
      </c>
      <c r="I95" s="20" t="s">
        <v>222</v>
      </c>
      <c r="J95" s="20" t="s">
        <v>223</v>
      </c>
      <c r="K95" s="23"/>
      <c r="L95" s="110">
        <v>1</v>
      </c>
      <c r="M95" s="78">
        <v>7</v>
      </c>
      <c r="N95" s="23"/>
      <c r="O95" s="106">
        <v>0.04</v>
      </c>
      <c r="P95" s="78">
        <v>4.2213921632653104</v>
      </c>
      <c r="Q95" s="78">
        <v>5.2778090445859904</v>
      </c>
      <c r="R95" s="78">
        <v>5.1000104792899403</v>
      </c>
      <c r="S95" s="78">
        <v>4.1991514907749101</v>
      </c>
      <c r="T95" s="78">
        <v>5.0907865313653096</v>
      </c>
      <c r="U95" s="78">
        <v>4.8056996739130398</v>
      </c>
      <c r="V95" s="78">
        <v>5.36619573913043</v>
      </c>
      <c r="W95" s="78">
        <v>4.3351484197530903</v>
      </c>
      <c r="X95" s="78">
        <v>5.86762293820225</v>
      </c>
      <c r="Y95" s="78" t="e">
        <v>#N/A</v>
      </c>
      <c r="Z95" s="78">
        <v>4.7195345</v>
      </c>
      <c r="AA95" s="78">
        <v>5.8394440869565196</v>
      </c>
      <c r="AB95" s="78">
        <v>5.7785538662420404</v>
      </c>
      <c r="AC95" s="78">
        <v>4.5552074969325096</v>
      </c>
      <c r="AD95" s="78" t="e">
        <v>#N/A</v>
      </c>
      <c r="AE95" s="78">
        <v>4.0196096521739104</v>
      </c>
      <c r="AF95" s="78">
        <v>4.0685443128491601</v>
      </c>
      <c r="AG95" s="78">
        <v>4.0471566719492902</v>
      </c>
      <c r="AH95" s="78">
        <v>5.1493957894736804</v>
      </c>
      <c r="AI95" s="78">
        <v>4.4452918475609797</v>
      </c>
      <c r="AJ95" s="78">
        <v>4.7135906825396798</v>
      </c>
      <c r="AK95" s="78">
        <v>3.8407427704917998</v>
      </c>
      <c r="AL95" s="78">
        <v>4.9952346535947703</v>
      </c>
      <c r="AM95" s="78">
        <v>4.5737704210526298</v>
      </c>
      <c r="AN95" s="78">
        <v>5.6563165</v>
      </c>
      <c r="AO95" s="78">
        <v>4.2690182500000002</v>
      </c>
      <c r="AP95" s="78">
        <v>5.03959857926829</v>
      </c>
      <c r="AQ95" s="78">
        <v>3.7977455</v>
      </c>
      <c r="AR95" s="78">
        <v>4.0900897397959204</v>
      </c>
      <c r="AS95" s="78">
        <v>3.4310842400000001</v>
      </c>
      <c r="AT95" s="78">
        <v>5.3860808562874203</v>
      </c>
      <c r="AU95" s="78">
        <v>3.1827982941176498</v>
      </c>
      <c r="AV95" s="78">
        <v>5.1926899999999998</v>
      </c>
      <c r="AW95" s="78">
        <v>4.3111843563892096</v>
      </c>
      <c r="AX95" s="78">
        <v>4.0775332934131701</v>
      </c>
      <c r="AY95" s="78">
        <v>4.4228593926701603</v>
      </c>
      <c r="AZ95" s="78">
        <v>5.33285204347826</v>
      </c>
      <c r="BA95" s="78">
        <v>4.21707712101911</v>
      </c>
      <c r="BB95" s="78">
        <v>5.6012619161676698</v>
      </c>
      <c r="BC95" s="78">
        <v>5.7226153150684897</v>
      </c>
      <c r="BD95" s="78">
        <v>4.1881139534883696</v>
      </c>
      <c r="BE95" s="78">
        <v>4.6656036210045704</v>
      </c>
      <c r="BF95" s="78">
        <v>5.5556986220095697</v>
      </c>
      <c r="BG95" s="78">
        <v>5.3998631084337303</v>
      </c>
      <c r="BH95" s="78">
        <v>4.3756464065934102</v>
      </c>
      <c r="BI95" s="79">
        <v>3.3998397883211702</v>
      </c>
      <c r="BJ95" s="78">
        <v>4.6899131748878897</v>
      </c>
      <c r="BK95" s="78">
        <v>5.5019667843137299</v>
      </c>
      <c r="BL95" s="78">
        <v>4.9544551562499999</v>
      </c>
      <c r="BM95" s="78">
        <v>5.55149289719626</v>
      </c>
    </row>
    <row r="96" spans="1:65" s="36" customFormat="1" x14ac:dyDescent="0.2">
      <c r="A96" s="20" t="s">
        <v>342</v>
      </c>
      <c r="B96" s="21">
        <v>6.05</v>
      </c>
      <c r="C96" s="20">
        <v>3</v>
      </c>
      <c r="D96" s="20" t="s">
        <v>110</v>
      </c>
      <c r="E96" s="20" t="s">
        <v>393</v>
      </c>
      <c r="F96" s="20" t="s">
        <v>213</v>
      </c>
      <c r="G96" s="20">
        <v>2022</v>
      </c>
      <c r="H96" s="20" t="s">
        <v>394</v>
      </c>
      <c r="I96" s="20" t="s">
        <v>222</v>
      </c>
      <c r="J96" s="20" t="s">
        <v>223</v>
      </c>
      <c r="K96" s="23"/>
      <c r="L96" s="110">
        <v>1</v>
      </c>
      <c r="M96" s="78">
        <v>7</v>
      </c>
      <c r="N96" s="23"/>
      <c r="O96" s="106">
        <v>0.04</v>
      </c>
      <c r="P96" s="78">
        <v>5.4601155918367299</v>
      </c>
      <c r="Q96" s="78">
        <v>5.5835328280254801</v>
      </c>
      <c r="R96" s="78">
        <v>5.7754720059171598</v>
      </c>
      <c r="S96" s="78">
        <v>5.9920021568265698</v>
      </c>
      <c r="T96" s="78">
        <v>5.4936371955719601</v>
      </c>
      <c r="U96" s="78">
        <v>6.1471430434782599</v>
      </c>
      <c r="V96" s="78">
        <v>5.4265935652173898</v>
      </c>
      <c r="W96" s="78">
        <v>5.2149173827160498</v>
      </c>
      <c r="X96" s="78">
        <v>6.1510744943820201</v>
      </c>
      <c r="Y96" s="78" t="e">
        <v>#N/A</v>
      </c>
      <c r="Z96" s="78">
        <v>5.6051574999999998</v>
      </c>
      <c r="AA96" s="78">
        <v>6.5024818260869601</v>
      </c>
      <c r="AB96" s="78">
        <v>6.4727965987261102</v>
      </c>
      <c r="AC96" s="78">
        <v>5.54476779141104</v>
      </c>
      <c r="AD96" s="78" t="e">
        <v>#N/A</v>
      </c>
      <c r="AE96" s="78">
        <v>5.0498682463768096</v>
      </c>
      <c r="AF96" s="78">
        <v>4.7601430223463703</v>
      </c>
      <c r="AG96" s="78">
        <v>4.43641514896989</v>
      </c>
      <c r="AH96" s="78">
        <v>5.4061473684210499</v>
      </c>
      <c r="AI96" s="78">
        <v>5.41953382926829</v>
      </c>
      <c r="AJ96" s="78">
        <v>5.21478294708995</v>
      </c>
      <c r="AK96" s="78">
        <v>4.9563141912568298</v>
      </c>
      <c r="AL96" s="78">
        <v>5.2789878823529399</v>
      </c>
      <c r="AM96" s="78">
        <v>5.3962122894736799</v>
      </c>
      <c r="AN96" s="78">
        <v>5.5519999999999996</v>
      </c>
      <c r="AO96" s="78">
        <v>5.0630393749999998</v>
      </c>
      <c r="AP96" s="78">
        <v>5.82303385365854</v>
      </c>
      <c r="AQ96" s="78">
        <v>4.9453860000000001</v>
      </c>
      <c r="AR96" s="78">
        <v>5.41148608163265</v>
      </c>
      <c r="AS96" s="78">
        <v>4.5946695999999996</v>
      </c>
      <c r="AT96" s="78">
        <v>6.1875</v>
      </c>
      <c r="AU96" s="78">
        <v>5.0412090000000003</v>
      </c>
      <c r="AV96" s="78">
        <v>5.49953</v>
      </c>
      <c r="AW96" s="78">
        <v>4.3512171535756199</v>
      </c>
      <c r="AX96" s="78">
        <v>4.9337453532934097</v>
      </c>
      <c r="AY96" s="78">
        <v>5.5710784869110004</v>
      </c>
      <c r="AZ96" s="78">
        <v>5.6202228260869598</v>
      </c>
      <c r="BA96" s="78">
        <v>4.9666325859872602</v>
      </c>
      <c r="BB96" s="78">
        <v>6.0145391556886203</v>
      </c>
      <c r="BC96" s="78">
        <v>6.1947918356164404</v>
      </c>
      <c r="BD96" s="78">
        <v>5.7163693255813897</v>
      </c>
      <c r="BE96" s="78">
        <v>5.8689658036529702</v>
      </c>
      <c r="BF96" s="78">
        <v>5.6360597033492796</v>
      </c>
      <c r="BG96" s="78">
        <v>6.0819700843373496</v>
      </c>
      <c r="BH96" s="78">
        <v>5.2729754175824199</v>
      </c>
      <c r="BI96" s="79">
        <v>3.9756121167883198</v>
      </c>
      <c r="BJ96" s="78">
        <v>5.7283050762331804</v>
      </c>
      <c r="BK96" s="78">
        <v>5.6597337320261403</v>
      </c>
      <c r="BL96" s="78">
        <v>5.5485113020833303</v>
      </c>
      <c r="BM96" s="78">
        <v>5.7920745794392499</v>
      </c>
    </row>
    <row r="97" spans="1:65" s="36" customFormat="1" x14ac:dyDescent="0.2">
      <c r="A97" s="20" t="s">
        <v>342</v>
      </c>
      <c r="B97" s="21">
        <v>6.06</v>
      </c>
      <c r="C97" s="20">
        <v>3</v>
      </c>
      <c r="D97" s="20" t="s">
        <v>110</v>
      </c>
      <c r="E97" s="20" t="s">
        <v>395</v>
      </c>
      <c r="F97" s="20" t="s">
        <v>213</v>
      </c>
      <c r="G97" s="20">
        <v>2022</v>
      </c>
      <c r="H97" s="20" t="s">
        <v>396</v>
      </c>
      <c r="I97" s="20" t="s">
        <v>222</v>
      </c>
      <c r="J97" s="20" t="s">
        <v>223</v>
      </c>
      <c r="K97" s="23"/>
      <c r="L97" s="110">
        <v>1</v>
      </c>
      <c r="M97" s="78">
        <v>7</v>
      </c>
      <c r="N97" s="23"/>
      <c r="O97" s="106">
        <v>0.04</v>
      </c>
      <c r="P97" s="78">
        <v>4.7331698367346897</v>
      </c>
      <c r="Q97" s="78">
        <v>5.1762648089171996</v>
      </c>
      <c r="R97" s="78">
        <v>5.0057105502958601</v>
      </c>
      <c r="S97" s="78">
        <v>4.7848103948339498</v>
      </c>
      <c r="T97" s="78">
        <v>5.2651265756457599</v>
      </c>
      <c r="U97" s="78">
        <v>5.2746846739130397</v>
      </c>
      <c r="V97" s="78">
        <v>5.1759764782608704</v>
      </c>
      <c r="W97" s="78">
        <v>4.53240041975309</v>
      </c>
      <c r="X97" s="78">
        <v>5.4912243876404503</v>
      </c>
      <c r="Y97" s="78" t="e">
        <v>#N/A</v>
      </c>
      <c r="Z97" s="78">
        <v>4.9162509999999999</v>
      </c>
      <c r="AA97" s="78">
        <v>5.5692193913043502</v>
      </c>
      <c r="AB97" s="78">
        <v>5.6999426687898103</v>
      </c>
      <c r="AC97" s="78">
        <v>4.8821182453987699</v>
      </c>
      <c r="AD97" s="78" t="e">
        <v>#N/A</v>
      </c>
      <c r="AE97" s="78">
        <v>4.4995948405797099</v>
      </c>
      <c r="AF97" s="78">
        <v>3.9839346927374302</v>
      </c>
      <c r="AG97" s="78">
        <v>4.4457301933439002</v>
      </c>
      <c r="AH97" s="78">
        <v>5.3873036842105302</v>
      </c>
      <c r="AI97" s="78">
        <v>4.8494557439024399</v>
      </c>
      <c r="AJ97" s="78">
        <v>4.9621678941798901</v>
      </c>
      <c r="AK97" s="78">
        <v>4.4811092786885203</v>
      </c>
      <c r="AL97" s="78">
        <v>4.63027705228758</v>
      </c>
      <c r="AM97" s="78">
        <v>4.5487463157894696</v>
      </c>
      <c r="AN97" s="78">
        <v>4.9560000000000004</v>
      </c>
      <c r="AO97" s="78">
        <v>4.5639244999999997</v>
      </c>
      <c r="AP97" s="78">
        <v>5.04566636585366</v>
      </c>
      <c r="AQ97" s="78">
        <v>4.1271354999999996</v>
      </c>
      <c r="AR97" s="78">
        <v>4.7783525663265296</v>
      </c>
      <c r="AS97" s="78">
        <v>3.7436606399999999</v>
      </c>
      <c r="AT97" s="78">
        <v>5.49819837125749</v>
      </c>
      <c r="AU97" s="78">
        <v>3.9838970588235298</v>
      </c>
      <c r="AV97" s="78">
        <v>4.9031500000000001</v>
      </c>
      <c r="AW97" s="78">
        <v>4.1340028300117204</v>
      </c>
      <c r="AX97" s="78">
        <v>4.4395312455089799</v>
      </c>
      <c r="AY97" s="78">
        <v>4.5916093141361296</v>
      </c>
      <c r="AZ97" s="78">
        <v>5.40027465217391</v>
      </c>
      <c r="BA97" s="78">
        <v>4.31913989808917</v>
      </c>
      <c r="BB97" s="78">
        <v>5.1189560778443104</v>
      </c>
      <c r="BC97" s="78">
        <v>5.4371294246575301</v>
      </c>
      <c r="BD97" s="78">
        <v>4.8339462325581399</v>
      </c>
      <c r="BE97" s="78">
        <v>4.9311157762557096</v>
      </c>
      <c r="BF97" s="78">
        <v>5.4692236650717696</v>
      </c>
      <c r="BG97" s="78">
        <v>5.2334530843373503</v>
      </c>
      <c r="BH97" s="78">
        <v>4.2996914505494503</v>
      </c>
      <c r="BI97" s="79">
        <v>3.4479738102189801</v>
      </c>
      <c r="BJ97" s="78">
        <v>4.7291354260089697</v>
      </c>
      <c r="BK97" s="78">
        <v>5.35147139215686</v>
      </c>
      <c r="BL97" s="78">
        <v>5.1854672395833301</v>
      </c>
      <c r="BM97" s="78">
        <v>5.6550271028037402</v>
      </c>
    </row>
    <row r="98" spans="1:65" s="178" customFormat="1" x14ac:dyDescent="0.2">
      <c r="A98" s="175" t="s">
        <v>342</v>
      </c>
      <c r="B98" s="176" t="s">
        <v>180</v>
      </c>
      <c r="C98" s="175">
        <v>2</v>
      </c>
      <c r="D98" s="175" t="s">
        <v>106</v>
      </c>
      <c r="E98" s="175" t="s">
        <v>397</v>
      </c>
      <c r="F98" s="175"/>
      <c r="G98" s="175"/>
      <c r="H98" s="175"/>
      <c r="I98" s="175"/>
      <c r="J98" s="175"/>
      <c r="K98" s="229"/>
      <c r="L98" s="177"/>
      <c r="M98" s="230"/>
      <c r="N98" s="229"/>
      <c r="O98" s="231"/>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230"/>
      <c r="AP98" s="230"/>
      <c r="AQ98" s="230"/>
      <c r="AR98" s="230"/>
      <c r="AS98" s="230"/>
      <c r="AT98" s="230"/>
      <c r="AU98" s="230"/>
      <c r="AV98" s="230"/>
      <c r="AW98" s="230"/>
      <c r="AX98" s="230"/>
      <c r="AY98" s="230"/>
      <c r="AZ98" s="230"/>
      <c r="BA98" s="230"/>
      <c r="BB98" s="230"/>
      <c r="BC98" s="230"/>
      <c r="BD98" s="230"/>
      <c r="BE98" s="230"/>
      <c r="BF98" s="230"/>
      <c r="BG98" s="230"/>
      <c r="BH98" s="230"/>
      <c r="BI98" s="232"/>
      <c r="BJ98" s="230"/>
      <c r="BK98" s="230"/>
      <c r="BL98" s="230"/>
      <c r="BM98" s="230"/>
    </row>
    <row r="99" spans="1:65" x14ac:dyDescent="0.2">
      <c r="A99" s="8" t="s">
        <v>342</v>
      </c>
      <c r="B99" s="9">
        <v>6.07</v>
      </c>
      <c r="C99" s="10">
        <v>3</v>
      </c>
      <c r="D99" s="10" t="s">
        <v>110</v>
      </c>
      <c r="E99" s="10" t="s">
        <v>398</v>
      </c>
      <c r="F99" s="8" t="s">
        <v>154</v>
      </c>
      <c r="G99" s="8">
        <v>2024</v>
      </c>
      <c r="H99" s="8" t="s">
        <v>399</v>
      </c>
      <c r="I99" s="8" t="s">
        <v>400</v>
      </c>
      <c r="J99" s="8" t="s">
        <v>401</v>
      </c>
      <c r="K99" s="12" t="s">
        <v>176</v>
      </c>
      <c r="L99" s="112">
        <v>6.0007999324240977</v>
      </c>
      <c r="M99" s="83">
        <v>153.93061573908091</v>
      </c>
      <c r="N99" s="12" t="s">
        <v>367</v>
      </c>
      <c r="O99" s="106">
        <v>0</v>
      </c>
      <c r="P99" s="83">
        <v>20.378752876044913</v>
      </c>
      <c r="Q99" s="83">
        <v>68.994983183298359</v>
      </c>
      <c r="R99" s="83">
        <v>13.946389324218577</v>
      </c>
      <c r="S99" s="83">
        <v>61.763467740692654</v>
      </c>
      <c r="T99" s="83">
        <v>207.04325521756982</v>
      </c>
      <c r="U99" s="83">
        <v>12.996466614146984</v>
      </c>
      <c r="V99" s="83">
        <v>51.80561879765996</v>
      </c>
      <c r="W99" s="83">
        <v>225.84527607236336</v>
      </c>
      <c r="X99" s="83">
        <v>153.60930692429977</v>
      </c>
      <c r="Y99" s="83">
        <v>15.728406580115292</v>
      </c>
      <c r="Z99" s="83">
        <v>6.0132873630513437</v>
      </c>
      <c r="AA99" s="83">
        <v>163.76688256904427</v>
      </c>
      <c r="AB99" s="83">
        <v>126.52642745133792</v>
      </c>
      <c r="AC99" s="83">
        <v>113.94415751862614</v>
      </c>
      <c r="AD99" s="83">
        <v>25.053542244765552</v>
      </c>
      <c r="AE99" s="83">
        <v>85.875160331042082</v>
      </c>
      <c r="AF99" s="83">
        <v>17.809499248452106</v>
      </c>
      <c r="AG99" s="83">
        <v>27.783326244055822</v>
      </c>
      <c r="AH99" s="83">
        <v>15.813747245245779</v>
      </c>
      <c r="AI99" s="83">
        <v>34.279114569241017</v>
      </c>
      <c r="AJ99" s="83">
        <v>84.949077422646056</v>
      </c>
      <c r="AK99" s="83">
        <v>78.687233519677662</v>
      </c>
      <c r="AL99" s="83">
        <v>32.49285431862728</v>
      </c>
      <c r="AM99" s="83">
        <v>45.501419388061265</v>
      </c>
      <c r="AN99" s="83">
        <v>38.254557515343656</v>
      </c>
      <c r="AO99" s="83">
        <v>9.0254048208023541</v>
      </c>
      <c r="AP99" s="83">
        <v>68.034538828878581</v>
      </c>
      <c r="AQ99" s="83">
        <v>34.605468472731545</v>
      </c>
      <c r="AR99" s="83">
        <v>32.247197388166761</v>
      </c>
      <c r="AS99" s="83">
        <v>37.777802578303643</v>
      </c>
      <c r="AT99" s="83">
        <v>154.68033630690365</v>
      </c>
      <c r="AU99" s="83">
        <v>29.209869151906513</v>
      </c>
      <c r="AV99" s="83">
        <v>11.468911672412807</v>
      </c>
      <c r="AW99" s="83">
        <v>12.668210731186964</v>
      </c>
      <c r="AX99" s="83">
        <v>44.974703764079408</v>
      </c>
      <c r="AY99" s="83">
        <v>32.058331812525203</v>
      </c>
      <c r="AZ99" s="83">
        <v>6.6767240559175294</v>
      </c>
      <c r="BA99" s="83">
        <v>18.849441590103552</v>
      </c>
      <c r="BB99" s="83">
        <v>7.1042800237294204</v>
      </c>
      <c r="BC99" s="83">
        <v>43.33259579163898</v>
      </c>
      <c r="BD99" s="83">
        <v>92.694598201703826</v>
      </c>
      <c r="BE99" s="83">
        <v>75.433223024381263</v>
      </c>
      <c r="BF99" s="83">
        <v>94.865717338125052</v>
      </c>
      <c r="BG99" s="83">
        <v>93.16706383845667</v>
      </c>
      <c r="BH99" s="83">
        <v>28.184446960115615</v>
      </c>
      <c r="BI99" s="84">
        <v>40.320651442999797</v>
      </c>
      <c r="BJ99" s="85">
        <v>35.69622022955113</v>
      </c>
      <c r="BK99" s="85">
        <v>30.781318950210295</v>
      </c>
      <c r="BL99" s="85">
        <v>102.19299439949485</v>
      </c>
      <c r="BM99" s="83">
        <v>185.50165546530607</v>
      </c>
    </row>
    <row r="100" spans="1:65" x14ac:dyDescent="0.2">
      <c r="A100" s="8" t="s">
        <v>342</v>
      </c>
      <c r="B100" s="9">
        <v>6.08</v>
      </c>
      <c r="C100" s="8">
        <v>3</v>
      </c>
      <c r="D100" s="8" t="s">
        <v>114</v>
      </c>
      <c r="E100" s="8" t="s">
        <v>402</v>
      </c>
      <c r="F100" s="8" t="s">
        <v>213</v>
      </c>
      <c r="G100" s="8">
        <v>2023</v>
      </c>
      <c r="H100" s="8" t="s">
        <v>403</v>
      </c>
      <c r="I100" s="8" t="s">
        <v>330</v>
      </c>
      <c r="J100" s="8" t="s">
        <v>216</v>
      </c>
      <c r="K100" s="12"/>
      <c r="L100" s="112">
        <v>0</v>
      </c>
      <c r="M100" s="83">
        <v>4</v>
      </c>
      <c r="N100" s="12"/>
      <c r="O100" s="106">
        <v>0</v>
      </c>
      <c r="P100" s="83">
        <v>1.9530332088470459</v>
      </c>
      <c r="Q100" s="83">
        <v>2.1606118679046631</v>
      </c>
      <c r="R100" s="83">
        <v>2.6447367668151855</v>
      </c>
      <c r="S100" s="83">
        <v>2.3059272766113281</v>
      </c>
      <c r="T100" s="83">
        <v>2.1953577995300293</v>
      </c>
      <c r="U100" s="83">
        <v>2.2807016372680664</v>
      </c>
      <c r="V100" s="83">
        <v>2.9658536911010742</v>
      </c>
      <c r="W100" s="83">
        <v>2.065281867980957</v>
      </c>
      <c r="X100" s="83">
        <v>1.9490195512771606</v>
      </c>
      <c r="Y100" s="83">
        <v>0.60515874624252319</v>
      </c>
      <c r="Z100" s="83">
        <v>2.177142858505249</v>
      </c>
      <c r="AA100" s="83">
        <v>1.9049429893493652</v>
      </c>
      <c r="AB100" s="83">
        <v>1.9503816366195679</v>
      </c>
      <c r="AC100" s="83">
        <v>2.1084811687469482</v>
      </c>
      <c r="AD100" s="83">
        <v>1.0311005115509033</v>
      </c>
      <c r="AE100" s="83">
        <v>2.4486165046691895</v>
      </c>
      <c r="AF100" s="83">
        <v>1.7452471256256104</v>
      </c>
      <c r="AG100" s="83">
        <v>2.7667322158813477</v>
      </c>
      <c r="AH100" s="83">
        <v>2.7379577159881592</v>
      </c>
      <c r="AI100" s="83">
        <v>2.203125</v>
      </c>
      <c r="AJ100" s="83">
        <v>2.3902912139892578</v>
      </c>
      <c r="AK100" s="83">
        <v>1.878669261932373</v>
      </c>
      <c r="AL100" s="83">
        <v>2.0419046878814697</v>
      </c>
      <c r="AM100" s="83">
        <v>2.1653993129730225</v>
      </c>
      <c r="AN100" s="83">
        <v>2.7173488140106201</v>
      </c>
      <c r="AO100" s="83">
        <v>2.7652671337127686</v>
      </c>
      <c r="AP100" s="83">
        <v>2.4720616340637207</v>
      </c>
      <c r="AQ100" s="83">
        <v>1.4582440853118896</v>
      </c>
      <c r="AR100" s="83">
        <v>2.2746615409851074</v>
      </c>
      <c r="AS100" s="83">
        <v>1.6634799242019653</v>
      </c>
      <c r="AT100" s="83">
        <v>2.1095890998840332</v>
      </c>
      <c r="AU100" s="83">
        <v>2.3038461208343506</v>
      </c>
      <c r="AV100" s="83">
        <v>2.6908397674560547</v>
      </c>
      <c r="AW100" s="83">
        <v>2.0381679534912109</v>
      </c>
      <c r="AX100" s="83">
        <v>2.4409449100494385</v>
      </c>
      <c r="AY100" s="83">
        <v>2.4435946941375732</v>
      </c>
      <c r="AZ100" s="83">
        <v>2.6259541511535645</v>
      </c>
      <c r="BA100" s="83">
        <v>1.5418250560760498</v>
      </c>
      <c r="BB100" s="83">
        <v>2.5579149723052979</v>
      </c>
      <c r="BC100" s="83">
        <v>2.3702290058135986</v>
      </c>
      <c r="BD100" s="83">
        <v>1.963034987449646</v>
      </c>
      <c r="BE100" s="83">
        <v>2.3813228607177734</v>
      </c>
      <c r="BF100" s="83">
        <v>2.2230920791625977</v>
      </c>
      <c r="BG100" s="83">
        <v>2.083984375</v>
      </c>
      <c r="BH100" s="83">
        <v>2.6122841835021973</v>
      </c>
      <c r="BI100" s="84">
        <v>1.4228571653366089</v>
      </c>
      <c r="BJ100" s="83">
        <v>2.683495044708252</v>
      </c>
      <c r="BK100" s="83">
        <v>2.6019048690795898</v>
      </c>
      <c r="BL100" s="83">
        <v>2.4140625</v>
      </c>
      <c r="BM100" s="83">
        <v>2.5423228740692139</v>
      </c>
    </row>
    <row r="101" spans="1:65" x14ac:dyDescent="0.2">
      <c r="A101" s="8" t="s">
        <v>342</v>
      </c>
      <c r="B101" s="9">
        <v>6.09</v>
      </c>
      <c r="C101" s="8">
        <v>3</v>
      </c>
      <c r="D101" s="8" t="s">
        <v>114</v>
      </c>
      <c r="E101" s="8" t="s">
        <v>404</v>
      </c>
      <c r="F101" s="8" t="s">
        <v>213</v>
      </c>
      <c r="G101" s="8">
        <v>2023</v>
      </c>
      <c r="H101" s="8" t="s">
        <v>405</v>
      </c>
      <c r="I101" s="8" t="s">
        <v>406</v>
      </c>
      <c r="J101" s="8" t="s">
        <v>216</v>
      </c>
      <c r="K101" s="12"/>
      <c r="L101" s="112">
        <v>0</v>
      </c>
      <c r="M101" s="83">
        <v>9</v>
      </c>
      <c r="N101" s="12"/>
      <c r="O101" s="106">
        <v>0</v>
      </c>
      <c r="P101" s="83">
        <v>4.6972861289978027</v>
      </c>
      <c r="Q101" s="83">
        <v>4.8707752227783203</v>
      </c>
      <c r="R101" s="83">
        <v>6.1158537864685059</v>
      </c>
      <c r="S101" s="83">
        <v>5.7757577896118164</v>
      </c>
      <c r="T101" s="83">
        <v>4.2554888725280762</v>
      </c>
      <c r="U101" s="83">
        <v>5.3709678649902344</v>
      </c>
      <c r="V101" s="83">
        <v>6.4935579299926758</v>
      </c>
      <c r="W101" s="83">
        <v>4.6149067878723145</v>
      </c>
      <c r="X101" s="83">
        <v>4.7428569793701172</v>
      </c>
      <c r="Y101" s="83">
        <v>4.0479450225830078</v>
      </c>
      <c r="Z101" s="83">
        <v>4.8240165710449219</v>
      </c>
      <c r="AA101" s="83">
        <v>4.7351779937744141</v>
      </c>
      <c r="AB101" s="83">
        <v>4.4912958145141602</v>
      </c>
      <c r="AC101" s="83">
        <v>4.5593218803405762</v>
      </c>
      <c r="AD101" s="83">
        <v>3.4553191661834717</v>
      </c>
      <c r="AE101" s="83">
        <v>4.965446949005127</v>
      </c>
      <c r="AF101" s="83">
        <v>4.3699789047241211</v>
      </c>
      <c r="AG101" s="83">
        <v>6.6440677642822266</v>
      </c>
      <c r="AH101" s="83">
        <v>5.5049114227294922</v>
      </c>
      <c r="AI101" s="83">
        <v>5.1609659194946289</v>
      </c>
      <c r="AJ101" s="83">
        <v>5.0479040145874023</v>
      </c>
      <c r="AK101" s="83">
        <v>3.3810527324676514</v>
      </c>
      <c r="AL101" s="83">
        <v>4.625272274017334</v>
      </c>
      <c r="AM101" s="83">
        <v>5.4738955497741699</v>
      </c>
      <c r="AN101" s="83">
        <v>5.1832671165466309</v>
      </c>
      <c r="AO101" s="83">
        <v>6.0674605369567871</v>
      </c>
      <c r="AP101" s="83">
        <v>4.7984189987182617</v>
      </c>
      <c r="AQ101" s="83">
        <v>3.6623711585998535</v>
      </c>
      <c r="AR101" s="83">
        <v>5.1843686103820801</v>
      </c>
      <c r="AS101" s="83">
        <v>4.1496596336364746</v>
      </c>
      <c r="AT101" s="83">
        <v>4.4331984519958496</v>
      </c>
      <c r="AU101" s="83">
        <v>5.5625</v>
      </c>
      <c r="AV101" s="83">
        <v>5.9004063606262207</v>
      </c>
      <c r="AW101" s="83">
        <v>5.2537312507629395</v>
      </c>
      <c r="AX101" s="83">
        <v>4.7074146270751953</v>
      </c>
      <c r="AY101" s="83">
        <v>5.376218318939209</v>
      </c>
      <c r="AZ101" s="83">
        <v>6.2347140312194824</v>
      </c>
      <c r="BA101" s="83">
        <v>4.6387557983398438</v>
      </c>
      <c r="BB101" s="83">
        <v>5.8336596488952637</v>
      </c>
      <c r="BC101" s="83">
        <v>5.3118906021118164</v>
      </c>
      <c r="BD101" s="83">
        <v>5.320594310760498</v>
      </c>
      <c r="BE101" s="83">
        <v>5.1292247772216797</v>
      </c>
      <c r="BF101" s="83">
        <v>5.4679999351501465</v>
      </c>
      <c r="BG101" s="83">
        <v>4.7886180877685547</v>
      </c>
      <c r="BH101" s="83">
        <v>4.8274507522583008</v>
      </c>
      <c r="BI101" s="84">
        <v>3.4653244018554688</v>
      </c>
      <c r="BJ101" s="83">
        <v>5.9640717506408691</v>
      </c>
      <c r="BK101" s="83">
        <v>6.1737451553344727</v>
      </c>
      <c r="BL101" s="83">
        <v>5.0517926216125488</v>
      </c>
      <c r="BM101" s="83">
        <v>5.4560160636901855</v>
      </c>
    </row>
    <row r="102" spans="1:65" s="187" customFormat="1" x14ac:dyDescent="0.2">
      <c r="A102" s="184" t="s">
        <v>342</v>
      </c>
      <c r="B102" s="185">
        <v>7</v>
      </c>
      <c r="C102" s="184">
        <v>1</v>
      </c>
      <c r="D102" s="184" t="s">
        <v>106</v>
      </c>
      <c r="E102" s="184" t="s">
        <v>407</v>
      </c>
      <c r="F102" s="184"/>
      <c r="G102" s="184"/>
      <c r="H102" s="184"/>
      <c r="I102" s="184"/>
      <c r="J102" s="184"/>
      <c r="K102" s="210"/>
      <c r="L102" s="186"/>
      <c r="M102" s="211"/>
      <c r="N102" s="210"/>
      <c r="O102" s="212"/>
      <c r="P102" s="211"/>
      <c r="Q102" s="211"/>
      <c r="R102" s="211"/>
      <c r="S102" s="211"/>
      <c r="T102" s="211"/>
      <c r="U102" s="211"/>
      <c r="V102" s="211"/>
      <c r="W102" s="211"/>
      <c r="X102" s="211"/>
      <c r="Y102" s="211"/>
      <c r="Z102" s="211"/>
      <c r="AA102" s="211"/>
      <c r="AB102" s="211"/>
      <c r="AC102" s="211"/>
      <c r="AD102" s="211"/>
      <c r="AE102" s="211"/>
      <c r="AF102" s="211"/>
      <c r="AG102" s="211"/>
      <c r="AH102" s="211"/>
      <c r="AI102" s="211"/>
      <c r="AJ102" s="211"/>
      <c r="AK102" s="211"/>
      <c r="AL102" s="211"/>
      <c r="AM102" s="211"/>
      <c r="AN102" s="211"/>
      <c r="AO102" s="211"/>
      <c r="AP102" s="211"/>
      <c r="AQ102" s="211"/>
      <c r="AR102" s="211"/>
      <c r="AS102" s="211"/>
      <c r="AT102" s="211"/>
      <c r="AU102" s="211"/>
      <c r="AV102" s="211"/>
      <c r="AW102" s="211"/>
      <c r="AX102" s="211"/>
      <c r="AY102" s="211"/>
      <c r="AZ102" s="211"/>
      <c r="BA102" s="211"/>
      <c r="BB102" s="211"/>
      <c r="BC102" s="211"/>
      <c r="BD102" s="211"/>
      <c r="BE102" s="211"/>
      <c r="BF102" s="211"/>
      <c r="BG102" s="211"/>
      <c r="BH102" s="211"/>
      <c r="BI102" s="213"/>
      <c r="BJ102" s="211"/>
      <c r="BK102" s="211"/>
      <c r="BL102" s="211"/>
      <c r="BM102" s="211"/>
    </row>
    <row r="103" spans="1:65" s="178" customFormat="1" x14ac:dyDescent="0.2">
      <c r="A103" s="175" t="s">
        <v>342</v>
      </c>
      <c r="B103" s="176" t="s">
        <v>151</v>
      </c>
      <c r="C103" s="175">
        <v>2</v>
      </c>
      <c r="D103" s="175" t="s">
        <v>106</v>
      </c>
      <c r="E103" s="175" t="s">
        <v>408</v>
      </c>
      <c r="F103" s="175"/>
      <c r="G103" s="175"/>
      <c r="H103" s="175"/>
      <c r="I103" s="175"/>
      <c r="J103" s="175"/>
      <c r="K103" s="229"/>
      <c r="L103" s="177"/>
      <c r="M103" s="230"/>
      <c r="N103" s="229"/>
      <c r="O103" s="231"/>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30"/>
      <c r="AP103" s="230"/>
      <c r="AQ103" s="230"/>
      <c r="AR103" s="230"/>
      <c r="AS103" s="230"/>
      <c r="AT103" s="230"/>
      <c r="AU103" s="230"/>
      <c r="AV103" s="230"/>
      <c r="AW103" s="230"/>
      <c r="AX103" s="230"/>
      <c r="AY103" s="230"/>
      <c r="AZ103" s="230"/>
      <c r="BA103" s="230"/>
      <c r="BB103" s="230"/>
      <c r="BC103" s="230"/>
      <c r="BD103" s="230"/>
      <c r="BE103" s="230"/>
      <c r="BF103" s="230"/>
      <c r="BG103" s="230"/>
      <c r="BH103" s="230"/>
      <c r="BI103" s="232"/>
      <c r="BJ103" s="230"/>
      <c r="BK103" s="230"/>
      <c r="BL103" s="230"/>
      <c r="BM103" s="230"/>
    </row>
    <row r="104" spans="1:65" x14ac:dyDescent="0.2">
      <c r="A104" s="8" t="s">
        <v>342</v>
      </c>
      <c r="B104" s="9">
        <v>7.01</v>
      </c>
      <c r="C104" s="8">
        <v>3</v>
      </c>
      <c r="D104" s="8" t="s">
        <v>110</v>
      </c>
      <c r="E104" s="8" t="s">
        <v>409</v>
      </c>
      <c r="F104" s="8" t="s">
        <v>196</v>
      </c>
      <c r="G104" s="8">
        <v>2022</v>
      </c>
      <c r="H104" s="8" t="s">
        <v>410</v>
      </c>
      <c r="I104" s="8" t="s">
        <v>156</v>
      </c>
      <c r="J104" s="8" t="s">
        <v>411</v>
      </c>
      <c r="K104" s="12" t="s">
        <v>176</v>
      </c>
      <c r="L104" s="112">
        <v>0.90510531444751319</v>
      </c>
      <c r="M104" s="83">
        <v>5.2140360340433718</v>
      </c>
      <c r="N104" s="12" t="s">
        <v>177</v>
      </c>
      <c r="O104" s="106">
        <v>0.22</v>
      </c>
      <c r="P104" s="83" t="e">
        <v>#N/A</v>
      </c>
      <c r="Q104" s="83">
        <v>5.1891380485374103</v>
      </c>
      <c r="R104" s="83" t="e">
        <v>#N/A</v>
      </c>
      <c r="S104" s="83">
        <v>3.6767388331156221</v>
      </c>
      <c r="T104" s="83">
        <v>4.7039255977955268</v>
      </c>
      <c r="U104" s="83" t="e">
        <v>#N/A</v>
      </c>
      <c r="V104" s="83">
        <v>4.1757745207565158</v>
      </c>
      <c r="W104" s="83">
        <v>5.5827733892676665</v>
      </c>
      <c r="X104" s="83">
        <v>4.5682157075599665</v>
      </c>
      <c r="Y104" s="83" t="e">
        <v>#N/A</v>
      </c>
      <c r="Z104" s="83">
        <v>-1.523188462778392E-3</v>
      </c>
      <c r="AA104" s="83">
        <v>5.7229859940917285</v>
      </c>
      <c r="AB104" s="83">
        <v>4.7183836735886651</v>
      </c>
      <c r="AC104" s="83">
        <v>3.9223723677467772</v>
      </c>
      <c r="AD104" s="83" t="e">
        <v>#N/A</v>
      </c>
      <c r="AE104" s="83">
        <v>2.5276846971888531</v>
      </c>
      <c r="AF104" s="83">
        <v>2.6395083800195862</v>
      </c>
      <c r="AG104" s="83">
        <v>0.4748135138075591</v>
      </c>
      <c r="AH104" s="83" t="e">
        <v>#N/A</v>
      </c>
      <c r="AI104" s="83">
        <v>4.4446720462598046</v>
      </c>
      <c r="AJ104" s="83">
        <v>3.9026333619764157</v>
      </c>
      <c r="AK104" s="83">
        <v>1.3597456217477499</v>
      </c>
      <c r="AL104" s="83">
        <v>2.2009025848331607</v>
      </c>
      <c r="AM104" s="83" t="e">
        <v>#N/A</v>
      </c>
      <c r="AN104" s="83">
        <v>3.1519909508497039</v>
      </c>
      <c r="AO104" s="83" t="e">
        <v>#N/A</v>
      </c>
      <c r="AP104" s="83">
        <v>4.1588145656998909</v>
      </c>
      <c r="AQ104" s="83">
        <v>4.4077490302703142</v>
      </c>
      <c r="AR104" s="83">
        <v>2.7925052891230311</v>
      </c>
      <c r="AS104" s="83">
        <v>3.3907687197069039</v>
      </c>
      <c r="AT104" s="83">
        <v>3.9625069054644459</v>
      </c>
      <c r="AU104" s="83">
        <v>2.6763983968459368</v>
      </c>
      <c r="AV104" s="83">
        <v>3.3097520503002111</v>
      </c>
      <c r="AW104" s="83">
        <v>0.24460535200888134</v>
      </c>
      <c r="AX104" s="83">
        <v>1.7292801773551507</v>
      </c>
      <c r="AY104" s="83">
        <v>3.0724144864692917</v>
      </c>
      <c r="AZ104" s="83" t="e">
        <v>#N/A</v>
      </c>
      <c r="BA104" s="83">
        <v>2.6653607034663453</v>
      </c>
      <c r="BB104" s="83">
        <v>1.8202234783893483</v>
      </c>
      <c r="BC104" s="83">
        <v>4.5895418026228318</v>
      </c>
      <c r="BD104" s="83" t="e">
        <v>#N/A</v>
      </c>
      <c r="BE104" s="83">
        <v>4.5266496464702408</v>
      </c>
      <c r="BF104" s="83">
        <v>4.7155324705184336</v>
      </c>
      <c r="BG104" s="83">
        <v>4.4404916220400477</v>
      </c>
      <c r="BH104" s="83">
        <v>2.8405400422502622</v>
      </c>
      <c r="BI104" s="84">
        <v>3.4674099648381231</v>
      </c>
      <c r="BJ104" s="83">
        <v>3.1383467501040307</v>
      </c>
      <c r="BK104" s="83">
        <v>3.4904796903001523</v>
      </c>
      <c r="BL104" s="83">
        <v>4.8004049900908843</v>
      </c>
      <c r="BM104" s="83" t="e">
        <v>#N/A</v>
      </c>
    </row>
    <row r="105" spans="1:65" s="36" customFormat="1" x14ac:dyDescent="0.2">
      <c r="A105" s="20" t="s">
        <v>342</v>
      </c>
      <c r="B105" s="21">
        <v>7.02</v>
      </c>
      <c r="C105" s="20">
        <v>3</v>
      </c>
      <c r="D105" s="20" t="s">
        <v>110</v>
      </c>
      <c r="E105" s="20" t="s">
        <v>412</v>
      </c>
      <c r="F105" s="20" t="s">
        <v>213</v>
      </c>
      <c r="G105" s="20">
        <v>2022</v>
      </c>
      <c r="H105" s="20" t="s">
        <v>413</v>
      </c>
      <c r="I105" s="20" t="s">
        <v>222</v>
      </c>
      <c r="J105" s="20" t="s">
        <v>223</v>
      </c>
      <c r="K105" s="23"/>
      <c r="L105" s="110">
        <v>1</v>
      </c>
      <c r="M105" s="78">
        <v>7</v>
      </c>
      <c r="N105" s="23"/>
      <c r="O105" s="106">
        <v>0.04</v>
      </c>
      <c r="P105" s="78">
        <v>3.4510682857142898</v>
      </c>
      <c r="Q105" s="78">
        <v>4.4636712611464997</v>
      </c>
      <c r="R105" s="78">
        <v>4.2891598284023704</v>
      </c>
      <c r="S105" s="78">
        <v>4.1570153302583002</v>
      </c>
      <c r="T105" s="78">
        <v>4.6568844059040604</v>
      </c>
      <c r="U105" s="78">
        <v>3.9467420652173901</v>
      </c>
      <c r="V105" s="78">
        <v>5.1038064673913004</v>
      </c>
      <c r="W105" s="78">
        <v>3.5639622469135799</v>
      </c>
      <c r="X105" s="78">
        <v>4.2014210730337096</v>
      </c>
      <c r="Y105" s="78" t="e">
        <v>#N/A</v>
      </c>
      <c r="Z105" s="78">
        <v>4.7541085000000001</v>
      </c>
      <c r="AA105" s="78">
        <v>5.0283925217391303</v>
      </c>
      <c r="AB105" s="78">
        <v>4.5268183121019101</v>
      </c>
      <c r="AC105" s="78">
        <v>4.0514956196318996</v>
      </c>
      <c r="AD105" s="78" t="e">
        <v>#N/A</v>
      </c>
      <c r="AE105" s="78">
        <v>4.1226715652173898</v>
      </c>
      <c r="AF105" s="78">
        <v>3.8630246815642502</v>
      </c>
      <c r="AG105" s="78">
        <v>3.6077364009508699</v>
      </c>
      <c r="AH105" s="78">
        <v>5.2281078947368398</v>
      </c>
      <c r="AI105" s="78">
        <v>4.2987165243902403</v>
      </c>
      <c r="AJ105" s="78">
        <v>4.2585535291005296</v>
      </c>
      <c r="AK105" s="78">
        <v>3.6690214098360698</v>
      </c>
      <c r="AL105" s="78">
        <v>4.6128394117647096</v>
      </c>
      <c r="AM105" s="78">
        <v>3.85840968421053</v>
      </c>
      <c r="AN105" s="78">
        <v>4.2691654999999997</v>
      </c>
      <c r="AO105" s="78">
        <v>4.2592608749999998</v>
      </c>
      <c r="AP105" s="78">
        <v>4.4686659451219501</v>
      </c>
      <c r="AQ105" s="78">
        <v>3.4114450000000001</v>
      </c>
      <c r="AR105" s="78">
        <v>3.4120937857142901</v>
      </c>
      <c r="AS105" s="78">
        <v>3.26372288</v>
      </c>
      <c r="AT105" s="78">
        <v>4.7142847904191596</v>
      </c>
      <c r="AU105" s="78">
        <v>3.9797736470588201</v>
      </c>
      <c r="AV105" s="78">
        <v>4.3381800000000004</v>
      </c>
      <c r="AW105" s="78">
        <v>4.3861709214536901</v>
      </c>
      <c r="AX105" s="78">
        <v>4.0286527305389201</v>
      </c>
      <c r="AY105" s="78">
        <v>3.7317874109947602</v>
      </c>
      <c r="AZ105" s="78">
        <v>4.5657174782608703</v>
      </c>
      <c r="BA105" s="78">
        <v>3.9773265732484102</v>
      </c>
      <c r="BB105" s="78">
        <v>5.1134008742515</v>
      </c>
      <c r="BC105" s="78">
        <v>4.7880131232876701</v>
      </c>
      <c r="BD105" s="78">
        <v>3.8928478720930202</v>
      </c>
      <c r="BE105" s="78">
        <v>3.7016180456621002</v>
      </c>
      <c r="BF105" s="78">
        <v>4.8044132822966503</v>
      </c>
      <c r="BG105" s="78">
        <v>4.6526652289156596</v>
      </c>
      <c r="BH105" s="78">
        <v>3.9932178131868099</v>
      </c>
      <c r="BI105" s="79">
        <v>3.1462904233576601</v>
      </c>
      <c r="BJ105" s="78">
        <v>3.96105329147982</v>
      </c>
      <c r="BK105" s="78">
        <v>4.8118767254902002</v>
      </c>
      <c r="BL105" s="78">
        <v>4.7052181718749999</v>
      </c>
      <c r="BM105" s="78">
        <v>5.5307310280373798</v>
      </c>
    </row>
    <row r="106" spans="1:65" s="36" customFormat="1" x14ac:dyDescent="0.2">
      <c r="A106" s="20" t="s">
        <v>342</v>
      </c>
      <c r="B106" s="21">
        <v>7.03</v>
      </c>
      <c r="C106" s="20">
        <v>3</v>
      </c>
      <c r="D106" s="20" t="s">
        <v>110</v>
      </c>
      <c r="E106" s="20" t="s">
        <v>414</v>
      </c>
      <c r="F106" s="20" t="s">
        <v>213</v>
      </c>
      <c r="G106" s="20">
        <v>2022</v>
      </c>
      <c r="H106" s="20" t="s">
        <v>415</v>
      </c>
      <c r="I106" s="20" t="s">
        <v>222</v>
      </c>
      <c r="J106" s="20" t="s">
        <v>223</v>
      </c>
      <c r="K106" s="23"/>
      <c r="L106" s="110">
        <v>1</v>
      </c>
      <c r="M106" s="78">
        <v>7</v>
      </c>
      <c r="N106" s="23"/>
      <c r="O106" s="106">
        <v>0.04</v>
      </c>
      <c r="P106" s="78">
        <v>2.2354569387755099</v>
      </c>
      <c r="Q106" s="78">
        <v>4.2871537707006402</v>
      </c>
      <c r="R106" s="78">
        <v>4.1937875917159797</v>
      </c>
      <c r="S106" s="78">
        <v>3.6457101715867202</v>
      </c>
      <c r="T106" s="78">
        <v>4.7124789889298899</v>
      </c>
      <c r="U106" s="78">
        <v>4.0101694565217398</v>
      </c>
      <c r="V106" s="78">
        <v>5.0559662717391296</v>
      </c>
      <c r="W106" s="78">
        <v>3.1163345679012302</v>
      </c>
      <c r="X106" s="78">
        <v>4.1719992191011199</v>
      </c>
      <c r="Y106" s="78" t="e">
        <v>#N/A</v>
      </c>
      <c r="Z106" s="78">
        <v>4.1869015000000003</v>
      </c>
      <c r="AA106" s="78">
        <v>4.6260274782608697</v>
      </c>
      <c r="AB106" s="78">
        <v>4.9001796114649698</v>
      </c>
      <c r="AC106" s="78">
        <v>4.3263003190184</v>
      </c>
      <c r="AD106" s="78" t="e">
        <v>#N/A</v>
      </c>
      <c r="AE106" s="78">
        <v>3.62367157971015</v>
      </c>
      <c r="AF106" s="78">
        <v>3.0164124134078198</v>
      </c>
      <c r="AG106" s="78">
        <v>3.6561588003169598</v>
      </c>
      <c r="AH106" s="78">
        <v>5.0074568421052597</v>
      </c>
      <c r="AI106" s="78">
        <v>3.90068270731707</v>
      </c>
      <c r="AJ106" s="78">
        <v>4.1686172698412696</v>
      </c>
      <c r="AK106" s="78">
        <v>3.9731205355191301</v>
      </c>
      <c r="AL106" s="78">
        <v>4.5123163137254902</v>
      </c>
      <c r="AM106" s="78">
        <v>2.79824378947368</v>
      </c>
      <c r="AN106" s="78">
        <v>3.9015</v>
      </c>
      <c r="AO106" s="78">
        <v>3.8063905</v>
      </c>
      <c r="AP106" s="78">
        <v>3.9313458536585402</v>
      </c>
      <c r="AQ106" s="78">
        <v>3.1159110000000001</v>
      </c>
      <c r="AR106" s="78">
        <v>3.17704483673469</v>
      </c>
      <c r="AS106" s="78">
        <v>3.4937457599999999</v>
      </c>
      <c r="AT106" s="78">
        <v>4.6774582634730502</v>
      </c>
      <c r="AU106" s="78">
        <v>2.68087211764706</v>
      </c>
      <c r="AV106" s="78">
        <v>4.3192399999999997</v>
      </c>
      <c r="AW106" s="78">
        <v>4.2250345486518199</v>
      </c>
      <c r="AX106" s="78">
        <v>3.3622574011976001</v>
      </c>
      <c r="AY106" s="78">
        <v>3.1720670732984302</v>
      </c>
      <c r="AZ106" s="78">
        <v>4.8925436086956502</v>
      </c>
      <c r="BA106" s="78">
        <v>3.3608493503184702</v>
      </c>
      <c r="BB106" s="78">
        <v>5.0849605868263499</v>
      </c>
      <c r="BC106" s="78">
        <v>4.9654906301369897</v>
      </c>
      <c r="BD106" s="78">
        <v>3.2111881744185999</v>
      </c>
      <c r="BE106" s="78">
        <v>4.1354088949771697</v>
      </c>
      <c r="BF106" s="78">
        <v>4.7927312822966499</v>
      </c>
      <c r="BG106" s="78">
        <v>4.4117335421686699</v>
      </c>
      <c r="BH106" s="78">
        <v>3.7785711648351601</v>
      </c>
      <c r="BI106" s="79">
        <v>3.0288584379561998</v>
      </c>
      <c r="BJ106" s="78">
        <v>3.2791555784753399</v>
      </c>
      <c r="BK106" s="78">
        <v>4.7040691372549004</v>
      </c>
      <c r="BL106" s="78">
        <v>4.6261894374999999</v>
      </c>
      <c r="BM106" s="78">
        <v>5.4596438317756997</v>
      </c>
    </row>
    <row r="107" spans="1:65" s="178" customFormat="1" x14ac:dyDescent="0.2">
      <c r="A107" s="175" t="s">
        <v>342</v>
      </c>
      <c r="B107" s="176" t="s">
        <v>180</v>
      </c>
      <c r="C107" s="175">
        <v>2</v>
      </c>
      <c r="D107" s="175" t="s">
        <v>106</v>
      </c>
      <c r="E107" s="175" t="s">
        <v>416</v>
      </c>
      <c r="F107" s="175"/>
      <c r="G107" s="175"/>
      <c r="H107" s="175"/>
      <c r="I107" s="175"/>
      <c r="J107" s="175"/>
      <c r="K107" s="229"/>
      <c r="L107" s="177"/>
      <c r="M107" s="230"/>
      <c r="N107" s="229"/>
      <c r="O107" s="231"/>
      <c r="P107" s="230"/>
      <c r="Q107" s="230"/>
      <c r="R107" s="230"/>
      <c r="S107" s="230"/>
      <c r="T107" s="230"/>
      <c r="U107" s="230"/>
      <c r="V107" s="230"/>
      <c r="W107" s="230"/>
      <c r="X107" s="230"/>
      <c r="Y107" s="230"/>
      <c r="Z107" s="230"/>
      <c r="AA107" s="230"/>
      <c r="AB107" s="230"/>
      <c r="AC107" s="230"/>
      <c r="AD107" s="230"/>
      <c r="AE107" s="230"/>
      <c r="AF107" s="230"/>
      <c r="AG107" s="230"/>
      <c r="AH107" s="230"/>
      <c r="AI107" s="230"/>
      <c r="AJ107" s="230"/>
      <c r="AK107" s="230"/>
      <c r="AL107" s="230"/>
      <c r="AM107" s="230"/>
      <c r="AN107" s="230"/>
      <c r="AO107" s="230"/>
      <c r="AP107" s="230"/>
      <c r="AQ107" s="230"/>
      <c r="AR107" s="230"/>
      <c r="AS107" s="230"/>
      <c r="AT107" s="230"/>
      <c r="AU107" s="230"/>
      <c r="AV107" s="230"/>
      <c r="AW107" s="230"/>
      <c r="AX107" s="230"/>
      <c r="AY107" s="230"/>
      <c r="AZ107" s="230"/>
      <c r="BA107" s="230"/>
      <c r="BB107" s="230"/>
      <c r="BC107" s="230"/>
      <c r="BD107" s="230"/>
      <c r="BE107" s="230"/>
      <c r="BF107" s="230"/>
      <c r="BG107" s="230"/>
      <c r="BH107" s="230"/>
      <c r="BI107" s="232"/>
      <c r="BJ107" s="230"/>
      <c r="BK107" s="230"/>
      <c r="BL107" s="230"/>
      <c r="BM107" s="230"/>
    </row>
    <row r="108" spans="1:65" x14ac:dyDescent="0.2">
      <c r="A108" s="8" t="s">
        <v>342</v>
      </c>
      <c r="B108" s="9">
        <v>7.04</v>
      </c>
      <c r="C108" s="8">
        <v>3</v>
      </c>
      <c r="D108" s="8" t="s">
        <v>110</v>
      </c>
      <c r="E108" s="8" t="s">
        <v>417</v>
      </c>
      <c r="F108" s="8" t="s">
        <v>196</v>
      </c>
      <c r="G108" s="8">
        <v>2023</v>
      </c>
      <c r="H108" s="8" t="s">
        <v>418</v>
      </c>
      <c r="I108" s="8" t="s">
        <v>419</v>
      </c>
      <c r="J108" s="8" t="s">
        <v>420</v>
      </c>
      <c r="K108" s="12" t="s">
        <v>176</v>
      </c>
      <c r="L108" s="112">
        <v>3.992990122006778E-3</v>
      </c>
      <c r="M108" s="83">
        <v>1.5558917043896219</v>
      </c>
      <c r="N108" s="12" t="s">
        <v>421</v>
      </c>
      <c r="O108" s="106">
        <v>0.06</v>
      </c>
      <c r="P108" s="83">
        <v>2.0200258634767876E-2</v>
      </c>
      <c r="Q108" s="83">
        <v>0.65317062201765996</v>
      </c>
      <c r="R108" s="83">
        <v>9.5290991751815643E-2</v>
      </c>
      <c r="S108" s="83">
        <v>0.12662201830120731</v>
      </c>
      <c r="T108" s="83">
        <v>0.71973158762899436</v>
      </c>
      <c r="U108" s="83">
        <v>0.27406246065896195</v>
      </c>
      <c r="V108" s="83">
        <v>1.1961923611164078</v>
      </c>
      <c r="W108" s="83">
        <v>0.87698992468878589</v>
      </c>
      <c r="X108" s="83">
        <v>1.5440862600916443</v>
      </c>
      <c r="Y108" s="83" t="e">
        <v>#N/A</v>
      </c>
      <c r="Z108" s="83">
        <v>2.3028180198936082E-2</v>
      </c>
      <c r="AA108" s="83">
        <v>0.42659356210489052</v>
      </c>
      <c r="AB108" s="83">
        <v>1.753541441737535</v>
      </c>
      <c r="AC108" s="83">
        <v>1.1438793401904281</v>
      </c>
      <c r="AD108" s="83" t="e">
        <v>#N/A</v>
      </c>
      <c r="AE108" s="83">
        <v>1.4242818129079207</v>
      </c>
      <c r="AF108" s="83">
        <v>9.1983429374036876E-3</v>
      </c>
      <c r="AG108" s="83">
        <v>0.27226142560212246</v>
      </c>
      <c r="AH108" s="83">
        <v>3.5079957523056003E-2</v>
      </c>
      <c r="AI108" s="83">
        <v>0.74660389781245784</v>
      </c>
      <c r="AJ108" s="83">
        <v>0.69337696334210464</v>
      </c>
      <c r="AK108" s="83">
        <v>2.1915253148813871</v>
      </c>
      <c r="AL108" s="83">
        <v>0.14007741373653634</v>
      </c>
      <c r="AM108" s="83">
        <v>6.8306057169287143E-2</v>
      </c>
      <c r="AN108" s="83">
        <v>2.1993754509086525</v>
      </c>
      <c r="AO108" s="83">
        <v>3.8625745699603625E-3</v>
      </c>
      <c r="AP108" s="83">
        <v>0.10593927092266185</v>
      </c>
      <c r="AQ108" s="83">
        <v>0.74997976214672313</v>
      </c>
      <c r="AR108" s="83">
        <v>4.751813414618123E-2</v>
      </c>
      <c r="AS108" s="83">
        <v>0.11940565459923271</v>
      </c>
      <c r="AT108" s="83">
        <v>1.4878987100745844</v>
      </c>
      <c r="AU108" s="83">
        <v>3.1211035956608306E-3</v>
      </c>
      <c r="AV108" s="83">
        <v>1.5602887839773479E-2</v>
      </c>
      <c r="AW108" s="83">
        <v>3.2848152298593451E-3</v>
      </c>
      <c r="AX108" s="83">
        <v>6.8145627996331198E-3</v>
      </c>
      <c r="AY108" s="83">
        <v>0.20358000900146653</v>
      </c>
      <c r="AZ108" s="83">
        <v>6.3116208812452779E-2</v>
      </c>
      <c r="BA108" s="83" t="e">
        <v>#N/A</v>
      </c>
      <c r="BB108" s="83">
        <v>0.16151094403436914</v>
      </c>
      <c r="BC108" s="83">
        <v>1.2168365436321738</v>
      </c>
      <c r="BD108" s="83">
        <v>0.18015114647665498</v>
      </c>
      <c r="BE108" s="83">
        <v>0.49585944039737662</v>
      </c>
      <c r="BF108" s="83">
        <v>1.9767644473354593</v>
      </c>
      <c r="BG108" s="83">
        <v>2.0970724091269153</v>
      </c>
      <c r="BH108" s="83">
        <v>9.280883300494075E-2</v>
      </c>
      <c r="BI108" s="84">
        <v>5.0327933841138713E-2</v>
      </c>
      <c r="BJ108" s="83">
        <v>0.45195114569249467</v>
      </c>
      <c r="BK108" s="83">
        <v>0.1520201866644616</v>
      </c>
      <c r="BL108" s="83">
        <v>0.9084159641892291</v>
      </c>
      <c r="BM108" s="83">
        <v>1.1489449665394968</v>
      </c>
    </row>
    <row r="109" spans="1:65" x14ac:dyDescent="0.2">
      <c r="A109" s="8" t="s">
        <v>342</v>
      </c>
      <c r="B109" s="9">
        <v>7.05</v>
      </c>
      <c r="C109" s="8">
        <v>3</v>
      </c>
      <c r="D109" s="8" t="s">
        <v>110</v>
      </c>
      <c r="E109" s="8" t="s">
        <v>422</v>
      </c>
      <c r="F109" s="8" t="s">
        <v>196</v>
      </c>
      <c r="G109" s="8">
        <v>2023</v>
      </c>
      <c r="H109" s="8" t="s">
        <v>423</v>
      </c>
      <c r="I109" s="8" t="s">
        <v>424</v>
      </c>
      <c r="J109" s="8" t="s">
        <v>425</v>
      </c>
      <c r="K109" s="12" t="s">
        <v>176</v>
      </c>
      <c r="L109" s="112">
        <v>0.69850931182367781</v>
      </c>
      <c r="M109" s="83">
        <v>4.8526325102424863</v>
      </c>
      <c r="N109" s="12" t="s">
        <v>421</v>
      </c>
      <c r="O109" s="106">
        <v>0</v>
      </c>
      <c r="P109" s="83">
        <v>2.6290406198471694</v>
      </c>
      <c r="Q109" s="83">
        <v>4.8154500224369103</v>
      </c>
      <c r="R109" s="83">
        <v>3.4915779504917457</v>
      </c>
      <c r="S109" s="83">
        <v>3.5267515123103741</v>
      </c>
      <c r="T109" s="83">
        <v>4.7704928586384874</v>
      </c>
      <c r="U109" s="83">
        <v>3.6577670811531466</v>
      </c>
      <c r="V109" s="83">
        <v>4.0790619478303842</v>
      </c>
      <c r="W109" s="83">
        <v>5.2594292227133126</v>
      </c>
      <c r="X109" s="83">
        <v>4.8211279966943295</v>
      </c>
      <c r="Y109" s="83">
        <v>1.4953120391592654</v>
      </c>
      <c r="Z109" s="83">
        <v>3.2301456281759071</v>
      </c>
      <c r="AA109" s="83">
        <v>4.8932944520439721</v>
      </c>
      <c r="AB109" s="83">
        <v>5.3470862855186221</v>
      </c>
      <c r="AC109" s="83">
        <v>4.4880839605352474</v>
      </c>
      <c r="AD109" s="83">
        <v>1.9646312512344248</v>
      </c>
      <c r="AE109" s="83">
        <v>4.4797458865554116</v>
      </c>
      <c r="AF109" s="83">
        <v>2.6355476028627169</v>
      </c>
      <c r="AG109" s="83">
        <v>3.7522167104301358</v>
      </c>
      <c r="AH109" s="83">
        <v>2.7048781306772578</v>
      </c>
      <c r="AI109" s="83">
        <v>4.0678487371008716</v>
      </c>
      <c r="AJ109" s="83">
        <v>4.5689957046925622</v>
      </c>
      <c r="AK109" s="83">
        <v>4.1647465426112005</v>
      </c>
      <c r="AL109" s="83">
        <v>4.8563582223501243</v>
      </c>
      <c r="AM109" s="83">
        <v>2.1198122848377157</v>
      </c>
      <c r="AN109" s="83">
        <v>4.5131092911805606</v>
      </c>
      <c r="AO109" s="83">
        <v>3.0800235868164045</v>
      </c>
      <c r="AP109" s="83">
        <v>4.3933548038942023</v>
      </c>
      <c r="AQ109" s="83">
        <v>3.4896505367880319</v>
      </c>
      <c r="AR109" s="83">
        <v>2.8930989672863241</v>
      </c>
      <c r="AS109" s="83">
        <v>4.2625272536902834</v>
      </c>
      <c r="AT109" s="83">
        <v>4.6634224736352738</v>
      </c>
      <c r="AU109" s="83">
        <v>2.3605479622048913</v>
      </c>
      <c r="AV109" s="83">
        <v>3.3142691067749421</v>
      </c>
      <c r="AW109" s="83">
        <v>3.4984792674875731</v>
      </c>
      <c r="AX109" s="83">
        <v>2.2037855625251703</v>
      </c>
      <c r="AY109" s="83">
        <v>4.2110655035169957</v>
      </c>
      <c r="AZ109" s="83">
        <v>3.6115941937822091</v>
      </c>
      <c r="BA109" s="83">
        <v>2.6903453277526426</v>
      </c>
      <c r="BB109" s="83">
        <v>3.4566114556054481</v>
      </c>
      <c r="BC109" s="83">
        <v>4.8489067981348493</v>
      </c>
      <c r="BD109" s="83">
        <v>3.56679541254957</v>
      </c>
      <c r="BE109" s="83">
        <v>4.6373011400131885</v>
      </c>
      <c r="BF109" s="83">
        <v>4.8410047783244918</v>
      </c>
      <c r="BG109" s="83">
        <v>4.8268032517019286</v>
      </c>
      <c r="BH109" s="83">
        <v>3.3021467981835446</v>
      </c>
      <c r="BI109" s="84">
        <v>5.2341978271197274</v>
      </c>
      <c r="BJ109" s="83">
        <v>3.2536048721264126</v>
      </c>
      <c r="BK109" s="83">
        <v>3.5041845215942651</v>
      </c>
      <c r="BL109" s="83">
        <v>4.734792919317024</v>
      </c>
      <c r="BM109" s="83">
        <v>4.116943701532251</v>
      </c>
    </row>
    <row r="110" spans="1:65" x14ac:dyDescent="0.2">
      <c r="A110" s="8" t="s">
        <v>342</v>
      </c>
      <c r="B110" s="9">
        <v>7.06</v>
      </c>
      <c r="C110" s="8">
        <v>3</v>
      </c>
      <c r="D110" s="8" t="s">
        <v>110</v>
      </c>
      <c r="E110" s="8" t="s">
        <v>426</v>
      </c>
      <c r="F110" s="8" t="s">
        <v>196</v>
      </c>
      <c r="G110" s="8">
        <v>2024</v>
      </c>
      <c r="H110" s="8" t="s">
        <v>427</v>
      </c>
      <c r="I110" s="8" t="s">
        <v>428</v>
      </c>
      <c r="J110" s="8" t="s">
        <v>429</v>
      </c>
      <c r="K110" s="12" t="s">
        <v>176</v>
      </c>
      <c r="L110" s="112">
        <v>0</v>
      </c>
      <c r="M110" s="83">
        <v>7.0655907569916413E-3</v>
      </c>
      <c r="N110" s="12" t="s">
        <v>421</v>
      </c>
      <c r="O110" s="106">
        <v>0</v>
      </c>
      <c r="P110" s="83">
        <v>8.1589365273399006E-4</v>
      </c>
      <c r="Q110" s="83">
        <v>3.0632924179281344E-3</v>
      </c>
      <c r="R110" s="83">
        <v>0</v>
      </c>
      <c r="S110" s="83">
        <v>2.0866096316369018E-3</v>
      </c>
      <c r="T110" s="83">
        <v>4.3797403979162573E-3</v>
      </c>
      <c r="U110" s="83">
        <v>0</v>
      </c>
      <c r="V110" s="83">
        <v>2.6462806591807547E-3</v>
      </c>
      <c r="W110" s="83">
        <v>0</v>
      </c>
      <c r="X110" s="83">
        <v>0</v>
      </c>
      <c r="Y110" s="83">
        <v>0</v>
      </c>
      <c r="Z110" s="83">
        <v>0</v>
      </c>
      <c r="AA110" s="83">
        <v>0</v>
      </c>
      <c r="AB110" s="83">
        <v>9.2709715219348437E-3</v>
      </c>
      <c r="AC110" s="83">
        <v>6.4704379481978942E-3</v>
      </c>
      <c r="AD110" s="83">
        <v>0</v>
      </c>
      <c r="AE110" s="83">
        <v>7.427153674382219E-3</v>
      </c>
      <c r="AF110" s="83">
        <v>0</v>
      </c>
      <c r="AG110" s="83">
        <v>3.3498691561259465E-4</v>
      </c>
      <c r="AH110" s="83">
        <v>0</v>
      </c>
      <c r="AI110" s="83">
        <v>5.839500850497034E-3</v>
      </c>
      <c r="AJ110" s="83">
        <v>3.5391729675453803E-3</v>
      </c>
      <c r="AK110" s="83">
        <v>4.696930062099953E-3</v>
      </c>
      <c r="AL110" s="83">
        <v>0</v>
      </c>
      <c r="AM110" s="83">
        <v>0</v>
      </c>
      <c r="AN110" s="83">
        <v>4.6688846037039955E-3</v>
      </c>
      <c r="AO110" s="83">
        <v>0</v>
      </c>
      <c r="AP110" s="83">
        <v>0</v>
      </c>
      <c r="AQ110" s="83">
        <v>0</v>
      </c>
      <c r="AR110" s="83">
        <v>0</v>
      </c>
      <c r="AS110" s="83">
        <v>2.7533132848045413E-3</v>
      </c>
      <c r="AT110" s="83">
        <v>7.2140090891402329E-3</v>
      </c>
      <c r="AU110" s="83">
        <v>0</v>
      </c>
      <c r="AV110" s="83">
        <v>0</v>
      </c>
      <c r="AW110" s="83">
        <v>0</v>
      </c>
      <c r="AX110" s="83">
        <v>0</v>
      </c>
      <c r="AY110" s="83">
        <v>4.856827517906768E-3</v>
      </c>
      <c r="AZ110" s="83">
        <v>0</v>
      </c>
      <c r="BA110" s="83">
        <v>0</v>
      </c>
      <c r="BB110" s="83">
        <v>3.6641754656180814E-3</v>
      </c>
      <c r="BC110" s="83">
        <v>4.1292853493825844E-3</v>
      </c>
      <c r="BD110" s="83">
        <v>0</v>
      </c>
      <c r="BE110" s="83">
        <v>1.3208337436652099E-3</v>
      </c>
      <c r="BF110" s="83">
        <v>1.00410803157597E-2</v>
      </c>
      <c r="BG110" s="83">
        <v>6.6158897710587496E-3</v>
      </c>
      <c r="BH110" s="83">
        <v>6.7513285802879878E-4</v>
      </c>
      <c r="BI110" s="84">
        <v>0</v>
      </c>
      <c r="BJ110" s="83">
        <v>2.9847957710948698E-4</v>
      </c>
      <c r="BK110" s="83">
        <v>2.3939750322719321E-3</v>
      </c>
      <c r="BL110" s="83">
        <v>4.2313228687896548E-3</v>
      </c>
      <c r="BM110" s="83">
        <v>6.6203357605458648E-3</v>
      </c>
    </row>
    <row r="111" spans="1:65" s="245" customFormat="1" ht="19" x14ac:dyDescent="0.2">
      <c r="A111" s="239" t="s">
        <v>430</v>
      </c>
      <c r="B111" s="240"/>
      <c r="C111" s="241"/>
      <c r="D111" s="241"/>
      <c r="E111" s="242"/>
      <c r="F111" s="241"/>
      <c r="G111" s="241"/>
      <c r="H111" s="241"/>
      <c r="I111" s="243"/>
      <c r="J111" s="243"/>
      <c r="K111" s="243"/>
      <c r="L111" s="243"/>
      <c r="M111" s="243"/>
      <c r="N111" s="243"/>
      <c r="O111" s="243"/>
      <c r="P111" s="243"/>
      <c r="Q111" s="243"/>
      <c r="R111" s="243"/>
      <c r="S111" s="243"/>
      <c r="T111" s="243"/>
      <c r="U111" s="243"/>
      <c r="V111" s="243"/>
      <c r="W111" s="243"/>
      <c r="X111" s="243"/>
      <c r="Y111" s="243"/>
      <c r="Z111" s="243"/>
      <c r="AA111" s="243"/>
      <c r="AB111" s="243"/>
      <c r="AC111" s="243"/>
      <c r="AD111" s="243"/>
      <c r="AE111" s="243"/>
      <c r="AF111" s="243"/>
      <c r="AG111" s="243"/>
      <c r="AH111" s="243"/>
      <c r="AI111" s="243"/>
      <c r="AJ111" s="243"/>
      <c r="AK111" s="243"/>
      <c r="AL111" s="243"/>
      <c r="AM111" s="243"/>
      <c r="AN111" s="243"/>
      <c r="AO111" s="243"/>
      <c r="AP111" s="243"/>
      <c r="AQ111" s="243"/>
      <c r="AR111" s="243"/>
      <c r="AS111" s="243"/>
      <c r="AT111" s="243"/>
      <c r="AU111" s="243"/>
      <c r="AV111" s="243"/>
      <c r="AW111" s="243"/>
      <c r="AX111" s="243"/>
      <c r="AY111" s="243"/>
      <c r="AZ111" s="243"/>
      <c r="BA111" s="243"/>
      <c r="BB111" s="243"/>
      <c r="BC111" s="243"/>
      <c r="BD111" s="243"/>
      <c r="BE111" s="243"/>
      <c r="BF111" s="244"/>
      <c r="BG111" s="240"/>
      <c r="BH111" s="241"/>
      <c r="BI111" s="241"/>
      <c r="BJ111" s="242"/>
      <c r="BK111" s="241"/>
    </row>
    <row r="112" spans="1:65" s="222" customFormat="1" x14ac:dyDescent="0.2">
      <c r="A112" s="214" t="s">
        <v>431</v>
      </c>
      <c r="B112" s="215">
        <v>8</v>
      </c>
      <c r="C112" s="214">
        <v>1</v>
      </c>
      <c r="D112" s="214" t="s">
        <v>106</v>
      </c>
      <c r="E112" s="214" t="s">
        <v>432</v>
      </c>
      <c r="F112" s="214"/>
      <c r="G112" s="214"/>
      <c r="H112" s="214"/>
      <c r="I112" s="214"/>
      <c r="J112" s="216"/>
      <c r="K112" s="217"/>
      <c r="L112" s="218"/>
      <c r="M112" s="219"/>
      <c r="N112" s="217"/>
      <c r="O112" s="220"/>
      <c r="P112" s="219"/>
      <c r="Q112" s="219"/>
      <c r="R112" s="219"/>
      <c r="S112" s="219"/>
      <c r="T112" s="219"/>
      <c r="U112" s="219"/>
      <c r="V112" s="219"/>
      <c r="W112" s="219"/>
      <c r="X112" s="219"/>
      <c r="Y112" s="219"/>
      <c r="Z112" s="219"/>
      <c r="AA112" s="219"/>
      <c r="AB112" s="219"/>
      <c r="AC112" s="219"/>
      <c r="AD112" s="219"/>
      <c r="AE112" s="219"/>
      <c r="AF112" s="219"/>
      <c r="AG112" s="219"/>
      <c r="AH112" s="219"/>
      <c r="AI112" s="219"/>
      <c r="AJ112" s="219"/>
      <c r="AK112" s="219"/>
      <c r="AL112" s="219"/>
      <c r="AM112" s="219"/>
      <c r="AN112" s="219"/>
      <c r="AO112" s="219"/>
      <c r="AP112" s="219"/>
      <c r="AQ112" s="219"/>
      <c r="AR112" s="219"/>
      <c r="AS112" s="219"/>
      <c r="AT112" s="219"/>
      <c r="AU112" s="219"/>
      <c r="AV112" s="219"/>
      <c r="AW112" s="219"/>
      <c r="AX112" s="219"/>
      <c r="AY112" s="219"/>
      <c r="AZ112" s="219"/>
      <c r="BA112" s="219"/>
      <c r="BB112" s="219"/>
      <c r="BC112" s="219"/>
      <c r="BD112" s="219"/>
      <c r="BE112" s="219"/>
      <c r="BF112" s="219"/>
      <c r="BG112" s="219"/>
      <c r="BH112" s="219"/>
      <c r="BI112" s="221"/>
      <c r="BJ112" s="219"/>
      <c r="BK112" s="219"/>
      <c r="BL112" s="219"/>
      <c r="BM112" s="219"/>
    </row>
    <row r="113" spans="1:65" s="182" customFormat="1" x14ac:dyDescent="0.2">
      <c r="A113" s="179" t="s">
        <v>431</v>
      </c>
      <c r="B113" s="180" t="s">
        <v>151</v>
      </c>
      <c r="C113" s="179">
        <v>2</v>
      </c>
      <c r="D113" s="179" t="s">
        <v>106</v>
      </c>
      <c r="E113" s="179" t="s">
        <v>433</v>
      </c>
      <c r="F113" s="179"/>
      <c r="G113" s="179"/>
      <c r="H113" s="179"/>
      <c r="I113" s="179"/>
      <c r="J113" s="233"/>
      <c r="K113" s="234"/>
      <c r="L113" s="181"/>
      <c r="M113" s="235"/>
      <c r="N113" s="234"/>
      <c r="O113" s="236"/>
      <c r="P113" s="235"/>
      <c r="Q113" s="235"/>
      <c r="R113" s="235"/>
      <c r="S113" s="235"/>
      <c r="T113" s="235"/>
      <c r="U113" s="235"/>
      <c r="V113" s="235"/>
      <c r="W113" s="235"/>
      <c r="X113" s="235"/>
      <c r="Y113" s="235"/>
      <c r="Z113" s="235"/>
      <c r="AA113" s="235"/>
      <c r="AB113" s="235"/>
      <c r="AC113" s="235"/>
      <c r="AD113" s="235"/>
      <c r="AE113" s="235"/>
      <c r="AF113" s="235"/>
      <c r="AG113" s="235"/>
      <c r="AH113" s="235"/>
      <c r="AI113" s="235"/>
      <c r="AJ113" s="235"/>
      <c r="AK113" s="235"/>
      <c r="AL113" s="235"/>
      <c r="AM113" s="235"/>
      <c r="AN113" s="235"/>
      <c r="AO113" s="235"/>
      <c r="AP113" s="235"/>
      <c r="AQ113" s="235"/>
      <c r="AR113" s="235"/>
      <c r="AS113" s="235"/>
      <c r="AT113" s="235"/>
      <c r="AU113" s="235"/>
      <c r="AV113" s="235"/>
      <c r="AW113" s="235"/>
      <c r="AX113" s="235"/>
      <c r="AY113" s="235"/>
      <c r="AZ113" s="235"/>
      <c r="BA113" s="235"/>
      <c r="BB113" s="235"/>
      <c r="BC113" s="235"/>
      <c r="BD113" s="235"/>
      <c r="BE113" s="235"/>
      <c r="BF113" s="235"/>
      <c r="BG113" s="235"/>
      <c r="BH113" s="235"/>
      <c r="BI113" s="237"/>
      <c r="BJ113" s="235"/>
      <c r="BK113" s="235"/>
      <c r="BL113" s="235"/>
      <c r="BM113" s="235"/>
    </row>
    <row r="114" spans="1:65" x14ac:dyDescent="0.2">
      <c r="A114" s="8" t="s">
        <v>431</v>
      </c>
      <c r="B114" s="9" t="s">
        <v>159</v>
      </c>
      <c r="C114" s="8">
        <v>3</v>
      </c>
      <c r="D114" s="8" t="s">
        <v>106</v>
      </c>
      <c r="E114" s="8" t="s">
        <v>434</v>
      </c>
      <c r="F114" s="8"/>
      <c r="G114" s="8"/>
      <c r="H114" s="8"/>
      <c r="I114" s="8"/>
      <c r="J114" s="22"/>
      <c r="K114" s="12"/>
      <c r="L114" s="112"/>
      <c r="M114" s="83"/>
      <c r="N114" s="12"/>
      <c r="O114" s="106"/>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4"/>
      <c r="BJ114" s="83"/>
      <c r="BK114" s="83"/>
      <c r="BL114" s="83"/>
      <c r="BM114" s="83"/>
    </row>
    <row r="115" spans="1:65" x14ac:dyDescent="0.2">
      <c r="A115" s="4" t="s">
        <v>431</v>
      </c>
      <c r="B115" s="46">
        <v>8.01</v>
      </c>
      <c r="C115" s="4">
        <v>4</v>
      </c>
      <c r="D115" s="4" t="s">
        <v>110</v>
      </c>
      <c r="E115" s="47" t="s">
        <v>435</v>
      </c>
      <c r="F115" s="4" t="s">
        <v>243</v>
      </c>
      <c r="G115" s="4">
        <v>2023</v>
      </c>
      <c r="H115" s="13" t="s">
        <v>436</v>
      </c>
      <c r="I115" s="4" t="s">
        <v>437</v>
      </c>
      <c r="J115" s="7" t="s">
        <v>438</v>
      </c>
      <c r="K115" s="6"/>
      <c r="L115" s="111">
        <v>1</v>
      </c>
      <c r="M115" s="80">
        <v>5</v>
      </c>
      <c r="N115" s="6"/>
      <c r="O115" s="107">
        <v>0.06</v>
      </c>
      <c r="P115" s="80">
        <v>5</v>
      </c>
      <c r="Q115" s="80">
        <v>5</v>
      </c>
      <c r="R115" s="80">
        <v>4</v>
      </c>
      <c r="S115" s="80">
        <v>4</v>
      </c>
      <c r="T115" s="80">
        <v>5</v>
      </c>
      <c r="U115" s="80">
        <v>4</v>
      </c>
      <c r="V115" s="80">
        <v>4</v>
      </c>
      <c r="W115" s="80">
        <v>4</v>
      </c>
      <c r="X115" s="80">
        <v>5</v>
      </c>
      <c r="Y115" s="80" t="e">
        <v>#N/A</v>
      </c>
      <c r="Z115" s="80">
        <v>4</v>
      </c>
      <c r="AA115" s="80">
        <v>5</v>
      </c>
      <c r="AB115" s="80">
        <v>5</v>
      </c>
      <c r="AC115" s="80">
        <v>5</v>
      </c>
      <c r="AD115" s="80">
        <v>4</v>
      </c>
      <c r="AE115" s="80">
        <v>5</v>
      </c>
      <c r="AF115" s="80">
        <v>3</v>
      </c>
      <c r="AG115" s="80">
        <v>4</v>
      </c>
      <c r="AH115" s="80">
        <v>4</v>
      </c>
      <c r="AI115" s="80">
        <v>2</v>
      </c>
      <c r="AJ115" s="80">
        <v>5</v>
      </c>
      <c r="AK115" s="80" t="e">
        <v>#N/A</v>
      </c>
      <c r="AL115" s="80">
        <v>3</v>
      </c>
      <c r="AM115" s="80">
        <v>2</v>
      </c>
      <c r="AN115" s="80" t="e">
        <v>#N/A</v>
      </c>
      <c r="AO115" s="80">
        <v>3</v>
      </c>
      <c r="AP115" s="80">
        <v>5</v>
      </c>
      <c r="AQ115" s="80">
        <v>4</v>
      </c>
      <c r="AR115" s="80">
        <v>5</v>
      </c>
      <c r="AS115" s="80">
        <v>2</v>
      </c>
      <c r="AT115" s="80">
        <v>5</v>
      </c>
      <c r="AU115" s="80">
        <v>3</v>
      </c>
      <c r="AV115" s="80">
        <v>4</v>
      </c>
      <c r="AW115" s="80">
        <v>2</v>
      </c>
      <c r="AX115" s="80">
        <v>4</v>
      </c>
      <c r="AY115" s="80">
        <v>4</v>
      </c>
      <c r="AZ115" s="80">
        <v>4</v>
      </c>
      <c r="BA115" s="80">
        <v>3</v>
      </c>
      <c r="BB115" s="80">
        <v>5</v>
      </c>
      <c r="BC115" s="80">
        <v>5</v>
      </c>
      <c r="BD115" s="80">
        <v>3</v>
      </c>
      <c r="BE115" s="80">
        <v>5</v>
      </c>
      <c r="BF115" s="80">
        <v>5</v>
      </c>
      <c r="BG115" s="80">
        <v>5</v>
      </c>
      <c r="BH115" s="80">
        <v>5</v>
      </c>
      <c r="BI115" s="81">
        <v>4</v>
      </c>
      <c r="BJ115" s="80">
        <v>4</v>
      </c>
      <c r="BK115" s="80">
        <v>5</v>
      </c>
      <c r="BL115" s="82">
        <v>4</v>
      </c>
      <c r="BM115" s="80">
        <v>5</v>
      </c>
    </row>
    <row r="116" spans="1:65" x14ac:dyDescent="0.2">
      <c r="A116" s="8" t="s">
        <v>431</v>
      </c>
      <c r="B116" s="9" t="s">
        <v>169</v>
      </c>
      <c r="C116" s="8">
        <v>3</v>
      </c>
      <c r="D116" s="8" t="s">
        <v>106</v>
      </c>
      <c r="E116" s="8" t="s">
        <v>439</v>
      </c>
      <c r="F116" s="8"/>
      <c r="G116" s="8"/>
      <c r="H116" s="8"/>
      <c r="I116" s="8"/>
      <c r="J116" s="22"/>
      <c r="K116" s="12"/>
      <c r="L116" s="112"/>
      <c r="M116" s="83"/>
      <c r="N116" s="12"/>
      <c r="O116" s="106"/>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4"/>
      <c r="BJ116" s="83"/>
      <c r="BK116" s="83"/>
      <c r="BL116" s="83"/>
      <c r="BM116" s="83"/>
    </row>
    <row r="117" spans="1:65" x14ac:dyDescent="0.2">
      <c r="A117" s="4" t="s">
        <v>431</v>
      </c>
      <c r="B117" s="46">
        <v>8.02</v>
      </c>
      <c r="C117" s="4">
        <v>4</v>
      </c>
      <c r="D117" s="4" t="s">
        <v>114</v>
      </c>
      <c r="E117" s="47" t="s">
        <v>440</v>
      </c>
      <c r="F117" s="4" t="s">
        <v>213</v>
      </c>
      <c r="G117" s="4">
        <v>2023</v>
      </c>
      <c r="H117" s="13" t="s">
        <v>441</v>
      </c>
      <c r="I117" s="4" t="s">
        <v>442</v>
      </c>
      <c r="J117" s="7" t="s">
        <v>216</v>
      </c>
      <c r="K117" s="6"/>
      <c r="L117" s="111">
        <v>0</v>
      </c>
      <c r="M117" s="80">
        <v>1</v>
      </c>
      <c r="N117" s="6"/>
      <c r="O117" s="107">
        <v>0</v>
      </c>
      <c r="P117" s="80">
        <v>0.94962215423583984</v>
      </c>
      <c r="Q117" s="80">
        <v>0.9710843563079834</v>
      </c>
      <c r="R117" s="80">
        <v>0.92608696222305298</v>
      </c>
      <c r="S117" s="80">
        <v>0.96836984157562256</v>
      </c>
      <c r="T117" s="80">
        <v>0.85632181167602539</v>
      </c>
      <c r="U117" s="80">
        <v>0.97278910875320435</v>
      </c>
      <c r="V117" s="80">
        <v>0.93742179870605469</v>
      </c>
      <c r="W117" s="80">
        <v>0.72820514440536499</v>
      </c>
      <c r="X117" s="80">
        <v>0.94764399528503418</v>
      </c>
      <c r="Y117" s="80">
        <v>8.3521448075771332E-2</v>
      </c>
      <c r="Z117" s="80">
        <v>0.91152817010879517</v>
      </c>
      <c r="AA117" s="80">
        <v>0.95187163352966309</v>
      </c>
      <c r="AB117" s="80">
        <v>0.93298971652984619</v>
      </c>
      <c r="AC117" s="80">
        <v>0.96217495203018188</v>
      </c>
      <c r="AD117" s="80">
        <v>0.42083331942558289</v>
      </c>
      <c r="AE117" s="80">
        <v>0.8580247163772583</v>
      </c>
      <c r="AF117" s="80">
        <v>0.62323945760726929</v>
      </c>
      <c r="AG117" s="80">
        <v>0.94131737947463989</v>
      </c>
      <c r="AH117" s="80">
        <v>0.88095235824584961</v>
      </c>
      <c r="AI117" s="80">
        <v>0.80597013235092163</v>
      </c>
      <c r="AJ117" s="80">
        <v>0.93686866760253906</v>
      </c>
      <c r="AK117" s="80">
        <v>0.72340422868728638</v>
      </c>
      <c r="AL117" s="80">
        <v>0.88202250003814697</v>
      </c>
      <c r="AM117" s="80">
        <v>0.80769228935241699</v>
      </c>
      <c r="AN117" s="80">
        <v>0.85760515928268433</v>
      </c>
      <c r="AO117" s="80">
        <v>0.88621443510055542</v>
      </c>
      <c r="AP117" s="80">
        <v>0.85294115543365479</v>
      </c>
      <c r="AQ117" s="80">
        <v>0.69629627466201782</v>
      </c>
      <c r="AR117" s="80">
        <v>0.9338422417640686</v>
      </c>
      <c r="AS117" s="80">
        <v>0.83278685808181763</v>
      </c>
      <c r="AT117" s="80">
        <v>0.92561984062194824</v>
      </c>
      <c r="AU117" s="80">
        <v>0.80851066112518311</v>
      </c>
      <c r="AV117" s="80">
        <v>0.86621314287185669</v>
      </c>
      <c r="AW117" s="80">
        <v>0.90263158082962036</v>
      </c>
      <c r="AX117" s="80">
        <v>0.87394958734512329</v>
      </c>
      <c r="AY117" s="80">
        <v>0.93224930763244629</v>
      </c>
      <c r="AZ117" s="80">
        <v>0.91474652290344238</v>
      </c>
      <c r="BA117" s="80">
        <v>0.75187969207763672</v>
      </c>
      <c r="BB117" s="80">
        <v>0.96420580148696899</v>
      </c>
      <c r="BC117" s="80">
        <v>0.96125906705856323</v>
      </c>
      <c r="BD117" s="80">
        <v>0.92500001192092896</v>
      </c>
      <c r="BE117" s="80">
        <v>0.96803653240203857</v>
      </c>
      <c r="BF117" s="80">
        <v>0.9523809552192688</v>
      </c>
      <c r="BG117" s="80">
        <v>0.80811810493469238</v>
      </c>
      <c r="BH117" s="80">
        <v>0.83806818723678589</v>
      </c>
      <c r="BI117" s="81">
        <v>0.62195122241973877</v>
      </c>
      <c r="BJ117" s="80">
        <v>0.97333335876464844</v>
      </c>
      <c r="BK117" s="80">
        <v>0.95833331346511841</v>
      </c>
      <c r="BL117" s="82">
        <v>0.8271186351776123</v>
      </c>
      <c r="BM117" s="80">
        <v>0.93567252159118652</v>
      </c>
    </row>
    <row r="118" spans="1:65" x14ac:dyDescent="0.2">
      <c r="A118" s="4" t="s">
        <v>431</v>
      </c>
      <c r="B118" s="46">
        <v>8.0299999999999994</v>
      </c>
      <c r="C118" s="4">
        <v>4</v>
      </c>
      <c r="D118" s="4" t="s">
        <v>114</v>
      </c>
      <c r="E118" s="47" t="s">
        <v>443</v>
      </c>
      <c r="F118" s="4" t="s">
        <v>213</v>
      </c>
      <c r="G118" s="4">
        <v>2023</v>
      </c>
      <c r="H118" s="13" t="s">
        <v>444</v>
      </c>
      <c r="I118" s="4" t="s">
        <v>445</v>
      </c>
      <c r="J118" s="7" t="s">
        <v>216</v>
      </c>
      <c r="K118" s="6"/>
      <c r="L118" s="111">
        <v>0</v>
      </c>
      <c r="M118" s="80">
        <v>1</v>
      </c>
      <c r="N118" s="6"/>
      <c r="O118" s="107">
        <v>0</v>
      </c>
      <c r="P118" s="80">
        <v>0.88148146867752075</v>
      </c>
      <c r="Q118" s="80">
        <v>0.91845494508743286</v>
      </c>
      <c r="R118" s="80">
        <v>0.85230022668838501</v>
      </c>
      <c r="S118" s="80">
        <v>0.90322577953338623</v>
      </c>
      <c r="T118" s="80">
        <v>0.82520323991775513</v>
      </c>
      <c r="U118" s="80">
        <v>0.90102386474609375</v>
      </c>
      <c r="V118" s="80">
        <v>0.86077845096588135</v>
      </c>
      <c r="W118" s="80">
        <v>0.7797619104385376</v>
      </c>
      <c r="X118" s="80">
        <v>0.87603306770324707</v>
      </c>
      <c r="Y118" s="80">
        <v>6.7720092833042145E-2</v>
      </c>
      <c r="Z118" s="80">
        <v>0.85893416404724121</v>
      </c>
      <c r="AA118" s="80">
        <v>0.85624998807907104</v>
      </c>
      <c r="AB118" s="80">
        <v>0.86382979154586792</v>
      </c>
      <c r="AC118" s="80">
        <v>0.80869567394256592</v>
      </c>
      <c r="AD118" s="80">
        <v>0.42016807198524475</v>
      </c>
      <c r="AE118" s="80">
        <v>0.72195124626159668</v>
      </c>
      <c r="AF118" s="80">
        <v>0.58844763040542603</v>
      </c>
      <c r="AG118" s="80">
        <v>0.92091155052185059</v>
      </c>
      <c r="AH118" s="80">
        <v>0.83870965242385864</v>
      </c>
      <c r="AI118" s="80">
        <v>0.78921568393707275</v>
      </c>
      <c r="AJ118" s="80">
        <v>0.70995670557022095</v>
      </c>
      <c r="AK118" s="80">
        <v>0.56842106580734253</v>
      </c>
      <c r="AL118" s="80">
        <v>0.84939759969711304</v>
      </c>
      <c r="AM118" s="80">
        <v>0.738170325756073</v>
      </c>
      <c r="AN118" s="80">
        <v>0.58048778772354126</v>
      </c>
      <c r="AO118" s="80">
        <v>0.84198111295700073</v>
      </c>
      <c r="AP118" s="80">
        <v>0.66181820631027222</v>
      </c>
      <c r="AQ118" s="80">
        <v>0.52995389699935913</v>
      </c>
      <c r="AR118" s="80">
        <v>0.79642856121063232</v>
      </c>
      <c r="AS118" s="80">
        <v>0.79661017656326294</v>
      </c>
      <c r="AT118" s="80">
        <v>0.92248064279556274</v>
      </c>
      <c r="AU118" s="80">
        <v>0.80965906381607056</v>
      </c>
      <c r="AV118" s="80">
        <v>0.86901766061782837</v>
      </c>
      <c r="AW118" s="80">
        <v>0.82882881164550781</v>
      </c>
      <c r="AX118" s="80">
        <v>0.83536583185195923</v>
      </c>
      <c r="AY118" s="80">
        <v>0.93902438879013062</v>
      </c>
      <c r="AZ118" s="80">
        <v>0.86923074722290039</v>
      </c>
      <c r="BA118" s="80">
        <v>0.67588931322097778</v>
      </c>
      <c r="BB118" s="80">
        <v>0.90677964687347412</v>
      </c>
      <c r="BC118" s="80">
        <v>0.86411148309707642</v>
      </c>
      <c r="BD118" s="80">
        <v>0.82470118999481201</v>
      </c>
      <c r="BE118" s="80">
        <v>0.89855074882507324</v>
      </c>
      <c r="BF118" s="80">
        <v>0.88934427499771118</v>
      </c>
      <c r="BG118" s="80">
        <v>0.74316942691802979</v>
      </c>
      <c r="BH118" s="80">
        <v>0.74777448177337646</v>
      </c>
      <c r="BI118" s="81">
        <v>0.54577463865280151</v>
      </c>
      <c r="BJ118" s="80">
        <v>0.82442748546600342</v>
      </c>
      <c r="BK118" s="80">
        <v>0.88856303691864014</v>
      </c>
      <c r="BL118" s="82">
        <v>0.82777780294418335</v>
      </c>
      <c r="BM118" s="80">
        <v>0.91507798433303833</v>
      </c>
    </row>
    <row r="119" spans="1:65" x14ac:dyDescent="0.2">
      <c r="A119" s="8" t="s">
        <v>431</v>
      </c>
      <c r="B119" s="9" t="s">
        <v>272</v>
      </c>
      <c r="C119" s="8">
        <v>3</v>
      </c>
      <c r="D119" s="8" t="s">
        <v>106</v>
      </c>
      <c r="E119" s="8" t="s">
        <v>446</v>
      </c>
      <c r="F119" s="8"/>
      <c r="G119" s="8"/>
      <c r="H119" s="8"/>
      <c r="I119" s="8"/>
      <c r="J119" s="22"/>
      <c r="K119" s="12"/>
      <c r="L119" s="112"/>
      <c r="M119" s="83"/>
      <c r="N119" s="12"/>
      <c r="O119" s="106"/>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4"/>
      <c r="BJ119" s="83"/>
      <c r="BK119" s="83"/>
      <c r="BL119" s="83"/>
      <c r="BM119" s="83"/>
    </row>
    <row r="120" spans="1:65" x14ac:dyDescent="0.2">
      <c r="A120" s="4" t="s">
        <v>431</v>
      </c>
      <c r="B120" s="46">
        <v>8.0399999999999991</v>
      </c>
      <c r="C120" s="4">
        <v>4</v>
      </c>
      <c r="D120" s="4" t="s">
        <v>114</v>
      </c>
      <c r="E120" s="47" t="s">
        <v>447</v>
      </c>
      <c r="F120" s="4" t="s">
        <v>213</v>
      </c>
      <c r="G120" s="4">
        <v>2023</v>
      </c>
      <c r="H120" s="13" t="s">
        <v>441</v>
      </c>
      <c r="I120" s="4" t="s">
        <v>448</v>
      </c>
      <c r="J120" s="7" t="s">
        <v>216</v>
      </c>
      <c r="K120" s="6"/>
      <c r="L120" s="111">
        <v>0.9</v>
      </c>
      <c r="M120" s="80">
        <v>1</v>
      </c>
      <c r="N120" s="6"/>
      <c r="O120" s="107">
        <v>0</v>
      </c>
      <c r="P120" s="80">
        <v>1.0571043491363525</v>
      </c>
      <c r="Q120" s="80">
        <v>0.95638769865036011</v>
      </c>
      <c r="R120" s="80">
        <v>1.0511573553085327</v>
      </c>
      <c r="S120" s="80">
        <v>1.009473443031311</v>
      </c>
      <c r="T120" s="80">
        <v>0.96319997310638428</v>
      </c>
      <c r="U120" s="80">
        <v>0.9908028244972229</v>
      </c>
      <c r="V120" s="80">
        <v>1.0332086086273193</v>
      </c>
      <c r="W120" s="80">
        <v>1.0782874822616577</v>
      </c>
      <c r="X120" s="80">
        <v>0.97950488328933716</v>
      </c>
      <c r="Y120" s="80">
        <v>1.1047619581222534</v>
      </c>
      <c r="Z120" s="80">
        <v>0.97893738746643066</v>
      </c>
      <c r="AA120" s="80">
        <v>1.0019795894622803</v>
      </c>
      <c r="AB120" s="80">
        <v>0.95286744832992554</v>
      </c>
      <c r="AC120" s="80">
        <v>1.0239139795303345</v>
      </c>
      <c r="AD120" s="80">
        <v>0.94949907064437866</v>
      </c>
      <c r="AE120" s="80">
        <v>0.97943788766860962</v>
      </c>
      <c r="AF120" s="80">
        <v>1.016578197479248</v>
      </c>
      <c r="AG120" s="80">
        <v>1.0103974342346191</v>
      </c>
      <c r="AH120" s="80">
        <v>1.0318764448165894</v>
      </c>
      <c r="AI120" s="80">
        <v>0.93143391609191895</v>
      </c>
      <c r="AJ120" s="80">
        <v>1.0259238481521606</v>
      </c>
      <c r="AK120" s="80">
        <v>1.0795454978942871</v>
      </c>
      <c r="AL120" s="80">
        <v>1.0477672815322876</v>
      </c>
      <c r="AM120" s="80">
        <v>1.024161696434021</v>
      </c>
      <c r="AN120" s="80">
        <v>0.94920629262924194</v>
      </c>
      <c r="AO120" s="80">
        <v>1.0039790868759155</v>
      </c>
      <c r="AP120" s="80">
        <v>1.0736253261566162</v>
      </c>
      <c r="AQ120" s="80">
        <v>1.0011368989944458</v>
      </c>
      <c r="AR120" s="80">
        <v>1.0036334991455078</v>
      </c>
      <c r="AS120" s="80">
        <v>0.95152640342712402</v>
      </c>
      <c r="AT120" s="80">
        <v>1.0235445499420166</v>
      </c>
      <c r="AU120" s="80">
        <v>0.99744242429733276</v>
      </c>
      <c r="AV120" s="80">
        <v>0.94478154182434082</v>
      </c>
      <c r="AW120" s="80">
        <v>1.0385750532150269</v>
      </c>
      <c r="AX120" s="80">
        <v>1.0509439706802368</v>
      </c>
      <c r="AY120" s="80">
        <v>1.0269863605499268</v>
      </c>
      <c r="AZ120" s="80">
        <v>0.96631371974945068</v>
      </c>
      <c r="BA120" s="80">
        <v>0.95806288719177246</v>
      </c>
      <c r="BB120" s="80">
        <v>1.0064865350723267</v>
      </c>
      <c r="BC120" s="80">
        <v>0.99134218692779541</v>
      </c>
      <c r="BD120" s="80">
        <v>1.137630820274353</v>
      </c>
      <c r="BE120" s="80">
        <v>1.0107016563415527</v>
      </c>
      <c r="BF120" s="80">
        <v>1.0199310779571533</v>
      </c>
      <c r="BG120" s="80">
        <v>1</v>
      </c>
      <c r="BH120" s="80">
        <v>1.0131051540374756</v>
      </c>
      <c r="BI120" s="81">
        <v>0.97488278150558472</v>
      </c>
      <c r="BJ120" s="80">
        <v>1.0041359663009644</v>
      </c>
      <c r="BK120" s="80">
        <v>1.0077991485595703</v>
      </c>
      <c r="BL120" s="82">
        <v>1.017699122428894</v>
      </c>
      <c r="BM120" s="80">
        <v>1.0191574096679688</v>
      </c>
    </row>
    <row r="121" spans="1:65" x14ac:dyDescent="0.2">
      <c r="A121" s="4" t="s">
        <v>431</v>
      </c>
      <c r="B121" s="46">
        <v>8.0500000000000007</v>
      </c>
      <c r="C121" s="4">
        <v>4</v>
      </c>
      <c r="D121" s="4" t="s">
        <v>114</v>
      </c>
      <c r="E121" s="47" t="s">
        <v>449</v>
      </c>
      <c r="F121" s="4" t="s">
        <v>213</v>
      </c>
      <c r="G121" s="4">
        <v>2023</v>
      </c>
      <c r="H121" s="13" t="s">
        <v>444</v>
      </c>
      <c r="I121" s="4" t="s">
        <v>450</v>
      </c>
      <c r="J121" s="7" t="s">
        <v>216</v>
      </c>
      <c r="K121" s="6"/>
      <c r="L121" s="111">
        <v>0.9</v>
      </c>
      <c r="M121" s="80">
        <v>1</v>
      </c>
      <c r="N121" s="6"/>
      <c r="O121" s="107">
        <v>0</v>
      </c>
      <c r="P121" s="80">
        <v>0.93495935201644897</v>
      </c>
      <c r="Q121" s="80">
        <v>1.014805793762207</v>
      </c>
      <c r="R121" s="80">
        <v>1.1197959184646606</v>
      </c>
      <c r="S121" s="80">
        <v>0.9375</v>
      </c>
      <c r="T121" s="80">
        <v>1.0951896905899048</v>
      </c>
      <c r="U121" s="80">
        <v>1.0030789375305176</v>
      </c>
      <c r="V121" s="80">
        <v>1.1077865362167358</v>
      </c>
      <c r="W121" s="80">
        <v>1.2655556201934814</v>
      </c>
      <c r="X121" s="80">
        <v>0.99533146619796753</v>
      </c>
      <c r="Y121" s="80">
        <v>0.74641144275665283</v>
      </c>
      <c r="Z121" s="80">
        <v>1.0338878631591797</v>
      </c>
      <c r="AA121" s="80">
        <v>1.036414623260498</v>
      </c>
      <c r="AB121" s="80">
        <v>1.0133819580078125</v>
      </c>
      <c r="AC121" s="80">
        <v>1.2038031816482544</v>
      </c>
      <c r="AD121" s="80">
        <v>1.0833333730697632</v>
      </c>
      <c r="AE121" s="80">
        <v>1.0869086980819702</v>
      </c>
      <c r="AF121" s="80">
        <v>1.0150918960571289</v>
      </c>
      <c r="AG121" s="80">
        <v>1.0296913385391235</v>
      </c>
      <c r="AH121" s="80">
        <v>1.0990095138549805</v>
      </c>
      <c r="AI121" s="80">
        <v>1.0130959749221802</v>
      </c>
      <c r="AJ121" s="80">
        <v>0.82330822944641113</v>
      </c>
      <c r="AK121" s="80">
        <v>0.86755955219268799</v>
      </c>
      <c r="AL121" s="80">
        <v>0.98894834518432617</v>
      </c>
      <c r="AM121" s="80">
        <v>1.1336156129837036</v>
      </c>
      <c r="AN121" s="80">
        <v>1.1743118762969971</v>
      </c>
      <c r="AO121" s="80">
        <v>1.0225270986557007</v>
      </c>
      <c r="AP121" s="80">
        <v>1.1249998807907104</v>
      </c>
      <c r="AQ121" s="80">
        <v>1.0644938945770264</v>
      </c>
      <c r="AR121" s="80">
        <v>0.9336581826210022</v>
      </c>
      <c r="AS121" s="80">
        <v>0.97953999042510986</v>
      </c>
      <c r="AT121" s="80">
        <v>1.0859889984130859</v>
      </c>
      <c r="AU121" s="80">
        <v>0.98900049924850464</v>
      </c>
      <c r="AV121" s="80">
        <v>0.977894127368927</v>
      </c>
      <c r="AW121" s="80">
        <v>1.0707237720489502</v>
      </c>
      <c r="AX121" s="80">
        <v>0.90643274784088135</v>
      </c>
      <c r="AY121" s="80">
        <v>1.0231660604476929</v>
      </c>
      <c r="AZ121" s="80">
        <v>0.99906247854232788</v>
      </c>
      <c r="BA121" s="80">
        <v>0.99662160873413086</v>
      </c>
      <c r="BB121" s="80">
        <v>1.0527818202972412</v>
      </c>
      <c r="BC121" s="80">
        <v>1.0782608985900879</v>
      </c>
      <c r="BD121" s="80">
        <v>1.1189033985137939</v>
      </c>
      <c r="BE121" s="80">
        <v>0.98077815771102905</v>
      </c>
      <c r="BF121" s="80">
        <v>1.0051515102386475</v>
      </c>
      <c r="BG121" s="80">
        <v>0.87422841787338257</v>
      </c>
      <c r="BH121" s="80">
        <v>1.0555069446563721</v>
      </c>
      <c r="BI121" s="81">
        <v>0.78417390584945679</v>
      </c>
      <c r="BJ121" s="80">
        <v>1.1655782461166382</v>
      </c>
      <c r="BK121" s="80">
        <v>0.96176612377166748</v>
      </c>
      <c r="BL121" s="82">
        <v>1.0419613122940063</v>
      </c>
      <c r="BM121" s="80">
        <v>1.0834765434265137</v>
      </c>
    </row>
    <row r="122" spans="1:65" s="182" customFormat="1" x14ac:dyDescent="0.2">
      <c r="A122" s="179" t="s">
        <v>431</v>
      </c>
      <c r="B122" s="180" t="s">
        <v>180</v>
      </c>
      <c r="C122" s="179">
        <v>2</v>
      </c>
      <c r="D122" s="179" t="s">
        <v>106</v>
      </c>
      <c r="E122" s="179" t="s">
        <v>451</v>
      </c>
      <c r="F122" s="179"/>
      <c r="G122" s="179"/>
      <c r="H122" s="179"/>
      <c r="I122" s="179"/>
      <c r="J122" s="233"/>
      <c r="K122" s="234"/>
      <c r="L122" s="181"/>
      <c r="M122" s="235"/>
      <c r="N122" s="234"/>
      <c r="O122" s="236"/>
      <c r="P122" s="235"/>
      <c r="Q122" s="235"/>
      <c r="R122" s="235"/>
      <c r="S122" s="235"/>
      <c r="T122" s="235"/>
      <c r="U122" s="235"/>
      <c r="V122" s="235"/>
      <c r="W122" s="235"/>
      <c r="X122" s="235"/>
      <c r="Y122" s="235"/>
      <c r="Z122" s="235"/>
      <c r="AA122" s="235"/>
      <c r="AB122" s="235"/>
      <c r="AC122" s="235"/>
      <c r="AD122" s="235"/>
      <c r="AE122" s="235"/>
      <c r="AF122" s="235"/>
      <c r="AG122" s="235"/>
      <c r="AH122" s="235"/>
      <c r="AI122" s="235"/>
      <c r="AJ122" s="235"/>
      <c r="AK122" s="235"/>
      <c r="AL122" s="235"/>
      <c r="AM122" s="235"/>
      <c r="AN122" s="235"/>
      <c r="AO122" s="235"/>
      <c r="AP122" s="235"/>
      <c r="AQ122" s="235"/>
      <c r="AR122" s="235"/>
      <c r="AS122" s="235"/>
      <c r="AT122" s="235"/>
      <c r="AU122" s="235"/>
      <c r="AV122" s="235"/>
      <c r="AW122" s="235"/>
      <c r="AX122" s="235"/>
      <c r="AY122" s="235"/>
      <c r="AZ122" s="235"/>
      <c r="BA122" s="235"/>
      <c r="BB122" s="235"/>
      <c r="BC122" s="235"/>
      <c r="BD122" s="235"/>
      <c r="BE122" s="235"/>
      <c r="BF122" s="235"/>
      <c r="BG122" s="235"/>
      <c r="BH122" s="235"/>
      <c r="BI122" s="237"/>
      <c r="BJ122" s="235"/>
      <c r="BK122" s="235"/>
      <c r="BL122" s="235"/>
      <c r="BM122" s="235"/>
    </row>
    <row r="123" spans="1:65" x14ac:dyDescent="0.2">
      <c r="A123" s="8" t="s">
        <v>431</v>
      </c>
      <c r="B123" s="9" t="s">
        <v>159</v>
      </c>
      <c r="C123" s="8">
        <v>3</v>
      </c>
      <c r="D123" s="8" t="s">
        <v>106</v>
      </c>
      <c r="E123" s="8" t="s">
        <v>452</v>
      </c>
      <c r="F123" s="8"/>
      <c r="G123" s="8"/>
      <c r="H123" s="8"/>
      <c r="I123" s="8"/>
      <c r="J123" s="22"/>
      <c r="K123" s="12"/>
      <c r="L123" s="112"/>
      <c r="M123" s="83"/>
      <c r="N123" s="12"/>
      <c r="O123" s="106"/>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4"/>
      <c r="BJ123" s="83"/>
      <c r="BK123" s="83"/>
      <c r="BL123" s="83"/>
      <c r="BM123" s="83"/>
    </row>
    <row r="124" spans="1:65" x14ac:dyDescent="0.2">
      <c r="A124" s="4" t="s">
        <v>431</v>
      </c>
      <c r="B124" s="46">
        <v>8.06</v>
      </c>
      <c r="C124" s="4">
        <v>4</v>
      </c>
      <c r="D124" s="4" t="s">
        <v>114</v>
      </c>
      <c r="E124" s="47" t="s">
        <v>452</v>
      </c>
      <c r="F124" s="4" t="s">
        <v>213</v>
      </c>
      <c r="G124" s="4">
        <v>2023</v>
      </c>
      <c r="H124" s="13" t="s">
        <v>453</v>
      </c>
      <c r="I124" s="4" t="s">
        <v>454</v>
      </c>
      <c r="J124" s="7" t="s">
        <v>216</v>
      </c>
      <c r="K124" s="6"/>
      <c r="L124" s="111">
        <v>0</v>
      </c>
      <c r="M124" s="80">
        <v>2</v>
      </c>
      <c r="N124" s="6"/>
      <c r="O124" s="107">
        <v>0</v>
      </c>
      <c r="P124" s="80">
        <v>1.3658536672592163</v>
      </c>
      <c r="Q124" s="80">
        <v>1.7307692766189575</v>
      </c>
      <c r="R124" s="80">
        <v>1.6111111640930176</v>
      </c>
      <c r="S124" s="80">
        <v>1.5</v>
      </c>
      <c r="T124" s="80">
        <v>1.7058823108673096</v>
      </c>
      <c r="U124" s="80">
        <v>1.5151515007019043</v>
      </c>
      <c r="V124" s="80">
        <v>1.6176470518112183</v>
      </c>
      <c r="W124" s="80">
        <v>1.7999999523162842</v>
      </c>
      <c r="X124" s="80">
        <v>1.2999999523162842</v>
      </c>
      <c r="Y124" s="80">
        <v>1.5128204822540283</v>
      </c>
      <c r="Z124" s="80">
        <v>1.4729729890823364</v>
      </c>
      <c r="AA124" s="80">
        <v>1.1724138259887695</v>
      </c>
      <c r="AB124" s="80">
        <v>1.440000057220459</v>
      </c>
      <c r="AC124" s="80">
        <v>1.1515151262283325</v>
      </c>
      <c r="AD124" s="80">
        <v>1.1408450603485107</v>
      </c>
      <c r="AE124" s="80">
        <v>1.4500000476837158</v>
      </c>
      <c r="AF124" s="80">
        <v>1.3723404407501221</v>
      </c>
      <c r="AG124" s="80">
        <v>1.4216867685317993</v>
      </c>
      <c r="AH124" s="80">
        <v>1.4545454978942871</v>
      </c>
      <c r="AI124" s="80">
        <v>1.5199999809265137</v>
      </c>
      <c r="AJ124" s="80">
        <v>1.4516129493713379</v>
      </c>
      <c r="AK124" s="80">
        <v>0.76923078298568726</v>
      </c>
      <c r="AL124" s="80">
        <v>1.2456140518188477</v>
      </c>
      <c r="AM124" s="80">
        <v>1.6875</v>
      </c>
      <c r="AN124" s="80">
        <v>1.5306122303009033</v>
      </c>
      <c r="AO124" s="80">
        <v>1.0499999523162842</v>
      </c>
      <c r="AP124" s="80">
        <v>1.6060606241226196</v>
      </c>
      <c r="AQ124" s="80">
        <v>1.5833333730697632</v>
      </c>
      <c r="AR124" s="80">
        <v>1.3200000524520874</v>
      </c>
      <c r="AS124" s="80">
        <v>1.0666667222976685</v>
      </c>
      <c r="AT124" s="80">
        <v>1.7647058963775635</v>
      </c>
      <c r="AU124" s="80">
        <v>1.54347825050354</v>
      </c>
      <c r="AV124" s="80">
        <v>1.423076868057251</v>
      </c>
      <c r="AW124" s="80">
        <v>1.47826087474823</v>
      </c>
      <c r="AX124" s="80">
        <v>1.8275861740112305</v>
      </c>
      <c r="AY124" s="80">
        <v>1.5909091234207153</v>
      </c>
      <c r="AZ124" s="80">
        <v>1.2888889312744141</v>
      </c>
      <c r="BA124" s="80">
        <v>1.5675675868988037</v>
      </c>
      <c r="BB124" s="80">
        <v>1.6326531171798706</v>
      </c>
      <c r="BC124" s="80">
        <v>1.7804877758026123</v>
      </c>
      <c r="BD124" s="80">
        <v>1.7647058963775635</v>
      </c>
      <c r="BE124" s="80">
        <v>1.6274509429931641</v>
      </c>
      <c r="BF124" s="80">
        <v>1.5</v>
      </c>
      <c r="BG124" s="80">
        <v>1.303030252456665</v>
      </c>
      <c r="BH124" s="80">
        <v>1.375</v>
      </c>
      <c r="BI124" s="81">
        <v>1.2638888359069824</v>
      </c>
      <c r="BJ124" s="80">
        <v>1.3999999761581421</v>
      </c>
      <c r="BK124" s="80">
        <v>1.5588235855102539</v>
      </c>
      <c r="BL124" s="82">
        <v>1.5185185670852661</v>
      </c>
      <c r="BM124" s="80">
        <v>1.5789474248886108</v>
      </c>
    </row>
    <row r="125" spans="1:65" x14ac:dyDescent="0.2">
      <c r="A125" s="8" t="s">
        <v>431</v>
      </c>
      <c r="B125" s="9" t="s">
        <v>169</v>
      </c>
      <c r="C125" s="8">
        <v>3</v>
      </c>
      <c r="D125" s="8" t="s">
        <v>106</v>
      </c>
      <c r="E125" s="8" t="s">
        <v>455</v>
      </c>
      <c r="F125" s="8"/>
      <c r="G125" s="8"/>
      <c r="H125" s="8"/>
      <c r="I125" s="8"/>
      <c r="J125" s="22"/>
      <c r="K125" s="12"/>
      <c r="L125" s="112"/>
      <c r="M125" s="83"/>
      <c r="N125" s="12"/>
      <c r="O125" s="106"/>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4"/>
      <c r="BJ125" s="83"/>
      <c r="BK125" s="83"/>
      <c r="BL125" s="83"/>
      <c r="BM125" s="83"/>
    </row>
    <row r="126" spans="1:65" x14ac:dyDescent="0.2">
      <c r="A126" s="4" t="s">
        <v>431</v>
      </c>
      <c r="B126" s="46">
        <v>8.07</v>
      </c>
      <c r="C126" s="4">
        <v>4</v>
      </c>
      <c r="D126" s="4" t="s">
        <v>114</v>
      </c>
      <c r="E126" s="47" t="s">
        <v>456</v>
      </c>
      <c r="F126" s="4" t="s">
        <v>213</v>
      </c>
      <c r="G126" s="4">
        <v>2023</v>
      </c>
      <c r="H126" s="13" t="s">
        <v>457</v>
      </c>
      <c r="I126" s="4" t="s">
        <v>458</v>
      </c>
      <c r="J126" s="7" t="s">
        <v>216</v>
      </c>
      <c r="K126" s="6"/>
      <c r="L126" s="111">
        <v>0</v>
      </c>
      <c r="M126" s="80">
        <v>2</v>
      </c>
      <c r="N126" s="6"/>
      <c r="O126" s="107">
        <v>0</v>
      </c>
      <c r="P126" s="80">
        <v>1.25</v>
      </c>
      <c r="Q126" s="80">
        <v>1.6799999475479126</v>
      </c>
      <c r="R126" s="80">
        <v>1.2222222089767456</v>
      </c>
      <c r="S126" s="80">
        <v>1.6206896305084229</v>
      </c>
      <c r="T126" s="80">
        <v>1.2352941036224365</v>
      </c>
      <c r="U126" s="80">
        <v>1.40625</v>
      </c>
      <c r="V126" s="80">
        <v>1.2765957117080688</v>
      </c>
      <c r="W126" s="80">
        <v>1.7333333492279053</v>
      </c>
      <c r="X126" s="80">
        <v>1.6734694242477417</v>
      </c>
      <c r="Y126" s="80">
        <v>1.162162184715271</v>
      </c>
      <c r="Z126" s="80">
        <v>1.2027027606964111</v>
      </c>
      <c r="AA126" s="80">
        <v>1.2333333492279053</v>
      </c>
      <c r="AB126" s="80">
        <v>1.2222222089767456</v>
      </c>
      <c r="AC126" s="80">
        <v>1.2352941036224365</v>
      </c>
      <c r="AD126" s="80">
        <v>0.8571428656578064</v>
      </c>
      <c r="AE126" s="80">
        <v>1.3809523582458496</v>
      </c>
      <c r="AF126" s="80">
        <v>1.0947368144989014</v>
      </c>
      <c r="AG126" s="80">
        <v>1.3048779964447021</v>
      </c>
      <c r="AH126" s="80">
        <v>1.5454545021057129</v>
      </c>
      <c r="AI126" s="80">
        <v>1.4347826242446899</v>
      </c>
      <c r="AJ126" s="80">
        <v>1.1612902879714966</v>
      </c>
      <c r="AK126" s="80">
        <v>0.89999997615814209</v>
      </c>
      <c r="AL126" s="80">
        <v>1.3448275327682495</v>
      </c>
      <c r="AM126" s="80">
        <v>1.375</v>
      </c>
      <c r="AN126" s="80">
        <v>1.059999942779541</v>
      </c>
      <c r="AO126" s="80">
        <v>1.1749999523162842</v>
      </c>
      <c r="AP126" s="80">
        <v>1.1290322542190552</v>
      </c>
      <c r="AQ126" s="80">
        <v>1.2093023061752319</v>
      </c>
      <c r="AR126" s="80">
        <v>1.440000057220459</v>
      </c>
      <c r="AS126" s="80">
        <v>1.2131147384643555</v>
      </c>
      <c r="AT126" s="80">
        <v>1.7857142686843872</v>
      </c>
      <c r="AU126" s="80">
        <v>1.3999999761581421</v>
      </c>
      <c r="AV126" s="80">
        <v>1.313725471496582</v>
      </c>
      <c r="AW126" s="80">
        <v>1.1617647409439087</v>
      </c>
      <c r="AX126" s="80">
        <v>1.5517241954803467</v>
      </c>
      <c r="AY126" s="80">
        <v>1.5454545021057129</v>
      </c>
      <c r="AZ126" s="80">
        <v>1.116279125213623</v>
      </c>
      <c r="BA126" s="80">
        <v>1.4464285373687744</v>
      </c>
      <c r="BB126" s="80">
        <v>1.4117647409439087</v>
      </c>
      <c r="BC126" s="80">
        <v>1.6511627435684204</v>
      </c>
      <c r="BD126" s="80">
        <v>1.5</v>
      </c>
      <c r="BE126" s="80">
        <v>1.2599999904632568</v>
      </c>
      <c r="BF126" s="80">
        <v>1.3333333730697632</v>
      </c>
      <c r="BG126" s="80">
        <v>1.2727272510528564</v>
      </c>
      <c r="BH126" s="80">
        <v>1.3666666746139526</v>
      </c>
      <c r="BI126" s="81">
        <v>1.0985915660858154</v>
      </c>
      <c r="BJ126" s="80">
        <v>1.1111111640930176</v>
      </c>
      <c r="BK126" s="80">
        <v>1.6764706373214722</v>
      </c>
      <c r="BL126" s="82">
        <v>1.7857142686843872</v>
      </c>
      <c r="BM126" s="80">
        <v>1.3250000476837158</v>
      </c>
    </row>
    <row r="127" spans="1:65" x14ac:dyDescent="0.2">
      <c r="A127" s="4" t="s">
        <v>431</v>
      </c>
      <c r="B127" s="46">
        <v>8.08</v>
      </c>
      <c r="C127" s="4">
        <v>4</v>
      </c>
      <c r="D127" s="4" t="s">
        <v>114</v>
      </c>
      <c r="E127" s="47" t="s">
        <v>459</v>
      </c>
      <c r="F127" s="4" t="s">
        <v>213</v>
      </c>
      <c r="G127" s="4">
        <v>2023</v>
      </c>
      <c r="H127" s="13" t="s">
        <v>460</v>
      </c>
      <c r="I127" s="4" t="s">
        <v>461</v>
      </c>
      <c r="J127" s="7" t="s">
        <v>216</v>
      </c>
      <c r="K127" s="6"/>
      <c r="L127" s="111">
        <v>0</v>
      </c>
      <c r="M127" s="80">
        <v>2</v>
      </c>
      <c r="N127" s="6"/>
      <c r="O127" s="107">
        <v>0</v>
      </c>
      <c r="P127" s="80">
        <v>1.5750000476837158</v>
      </c>
      <c r="Q127" s="80">
        <v>1.7200000286102295</v>
      </c>
      <c r="R127" s="80">
        <v>1.5</v>
      </c>
      <c r="S127" s="80">
        <v>1.7241379022598267</v>
      </c>
      <c r="T127" s="80">
        <v>1.7058823108673096</v>
      </c>
      <c r="U127" s="80">
        <v>1.7096774578094482</v>
      </c>
      <c r="V127" s="80">
        <v>1.4040404558181763</v>
      </c>
      <c r="W127" s="80">
        <v>1.8666666746139526</v>
      </c>
      <c r="X127" s="80">
        <v>1.843137264251709</v>
      </c>
      <c r="Y127" s="80">
        <v>1.4358974695205688</v>
      </c>
      <c r="Z127" s="80">
        <v>1.4800000190734863</v>
      </c>
      <c r="AA127" s="80">
        <v>1.5161290168762207</v>
      </c>
      <c r="AB127" s="80">
        <v>1.3333333730697632</v>
      </c>
      <c r="AC127" s="80">
        <v>1.3999999761581421</v>
      </c>
      <c r="AD127" s="80">
        <v>1.014285683631897</v>
      </c>
      <c r="AE127" s="80">
        <v>1.2857142686843872</v>
      </c>
      <c r="AF127" s="80">
        <v>1.5957447290420532</v>
      </c>
      <c r="AG127" s="80">
        <v>1.541176438331604</v>
      </c>
      <c r="AH127" s="80">
        <v>1.5909091234207153</v>
      </c>
      <c r="AI127" s="80">
        <v>1.6799999475479126</v>
      </c>
      <c r="AJ127" s="80">
        <v>1.4375</v>
      </c>
      <c r="AK127" s="80">
        <v>1</v>
      </c>
      <c r="AL127" s="80">
        <v>1.3965517282485962</v>
      </c>
      <c r="AM127" s="80">
        <v>1.75</v>
      </c>
      <c r="AN127" s="80">
        <v>1.5098038911819458</v>
      </c>
      <c r="AO127" s="80">
        <v>1.3500000238418579</v>
      </c>
      <c r="AP127" s="80">
        <v>1.5625</v>
      </c>
      <c r="AQ127" s="80">
        <v>1.5058823823928833</v>
      </c>
      <c r="AR127" s="80">
        <v>1.559999942779541</v>
      </c>
      <c r="AS127" s="80">
        <v>1.3968254327774048</v>
      </c>
      <c r="AT127" s="80">
        <v>1.8125</v>
      </c>
      <c r="AU127" s="80">
        <v>1.52173912525177</v>
      </c>
      <c r="AV127" s="80">
        <v>1.3921568393707275</v>
      </c>
      <c r="AW127" s="80">
        <v>1.4647886753082275</v>
      </c>
      <c r="AX127" s="80">
        <v>1.5862069129943848</v>
      </c>
      <c r="AY127" s="80">
        <v>1.4545454978942871</v>
      </c>
      <c r="AZ127" s="80">
        <v>1.1956521272659302</v>
      </c>
      <c r="BA127" s="80">
        <v>1.7207207679748535</v>
      </c>
      <c r="BB127" s="80">
        <v>1.470588207244873</v>
      </c>
      <c r="BC127" s="80">
        <v>1.8863636255264282</v>
      </c>
      <c r="BD127" s="80">
        <v>1.696969747543335</v>
      </c>
      <c r="BE127" s="80">
        <v>1.7346938848495483</v>
      </c>
      <c r="BF127" s="80">
        <v>1.692307710647583</v>
      </c>
      <c r="BG127" s="80">
        <v>1.6451612710952759</v>
      </c>
      <c r="BH127" s="80">
        <v>1.2000000476837158</v>
      </c>
      <c r="BI127" s="81">
        <v>1.324324369430542</v>
      </c>
      <c r="BJ127" s="80">
        <v>1.0882352590560913</v>
      </c>
      <c r="BK127" s="80">
        <v>1.5</v>
      </c>
      <c r="BL127" s="82">
        <v>1.7142857313156128</v>
      </c>
      <c r="BM127" s="80">
        <v>1.6410256624221802</v>
      </c>
    </row>
    <row r="128" spans="1:65" x14ac:dyDescent="0.2">
      <c r="A128" s="8" t="s">
        <v>431</v>
      </c>
      <c r="B128" s="9" t="s">
        <v>272</v>
      </c>
      <c r="C128" s="8">
        <v>3</v>
      </c>
      <c r="D128" s="8" t="s">
        <v>106</v>
      </c>
      <c r="E128" s="8" t="s">
        <v>462</v>
      </c>
      <c r="F128" s="8"/>
      <c r="G128" s="8"/>
      <c r="H128" s="8"/>
      <c r="I128" s="8"/>
      <c r="J128" s="22"/>
      <c r="K128" s="12"/>
      <c r="L128" s="112"/>
      <c r="M128" s="83"/>
      <c r="N128" s="12"/>
      <c r="O128" s="106"/>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4"/>
      <c r="BJ128" s="83"/>
      <c r="BK128" s="83"/>
      <c r="BL128" s="83"/>
      <c r="BM128" s="83"/>
    </row>
    <row r="129" spans="1:65" x14ac:dyDescent="0.2">
      <c r="A129" s="4" t="s">
        <v>431</v>
      </c>
      <c r="B129" s="46">
        <v>8.09</v>
      </c>
      <c r="C129" s="4">
        <v>4</v>
      </c>
      <c r="D129" s="4" t="s">
        <v>114</v>
      </c>
      <c r="E129" s="47" t="s">
        <v>463</v>
      </c>
      <c r="F129" s="4" t="s">
        <v>213</v>
      </c>
      <c r="G129" s="4">
        <v>2023</v>
      </c>
      <c r="H129" s="13" t="s">
        <v>453</v>
      </c>
      <c r="I129" s="4" t="s">
        <v>464</v>
      </c>
      <c r="J129" s="7" t="s">
        <v>216</v>
      </c>
      <c r="K129" s="6"/>
      <c r="L129" s="111">
        <v>0.9</v>
      </c>
      <c r="M129" s="80">
        <v>1</v>
      </c>
      <c r="N129" s="6"/>
      <c r="O129" s="107">
        <v>0</v>
      </c>
      <c r="P129" s="80">
        <v>0.8571428656578064</v>
      </c>
      <c r="Q129" s="80">
        <v>1.0588235855102539</v>
      </c>
      <c r="R129" s="80">
        <v>1.2321428060531616</v>
      </c>
      <c r="S129" s="80">
        <v>1</v>
      </c>
      <c r="T129" s="80">
        <v>0.96703296899795532</v>
      </c>
      <c r="U129" s="80">
        <v>1.3768115043640137</v>
      </c>
      <c r="V129" s="80">
        <v>0.94642853736877441</v>
      </c>
      <c r="W129" s="80">
        <v>0.86363637447357178</v>
      </c>
      <c r="X129" s="80">
        <v>1.0170940160751343</v>
      </c>
      <c r="Y129" s="80">
        <v>0.79440790414810181</v>
      </c>
      <c r="Z129" s="80">
        <v>1.1540948152542114</v>
      </c>
      <c r="AA129" s="80">
        <v>1.25</v>
      </c>
      <c r="AB129" s="80">
        <v>1.5166666507720947</v>
      </c>
      <c r="AC129" s="80">
        <v>1.6000001430511475</v>
      </c>
      <c r="AD129" s="80">
        <v>0.73025339841842651</v>
      </c>
      <c r="AE129" s="80">
        <v>0.93333333730697632</v>
      </c>
      <c r="AF129" s="80">
        <v>1.0072765350341797</v>
      </c>
      <c r="AG129" s="80">
        <v>1.2159926891326904</v>
      </c>
      <c r="AH129" s="80">
        <v>1.1333333253860474</v>
      </c>
      <c r="AI129" s="80">
        <v>1.2820513248443604</v>
      </c>
      <c r="AJ129" s="80">
        <v>1.0714285373687744</v>
      </c>
      <c r="AK129" s="80">
        <v>4</v>
      </c>
      <c r="AL129" s="80">
        <v>1.0388655662536621</v>
      </c>
      <c r="AM129" s="80">
        <v>1.076923131942749</v>
      </c>
      <c r="AN129" s="80">
        <v>1.1176471710205078</v>
      </c>
      <c r="AO129" s="80">
        <v>0.90909087657928467</v>
      </c>
      <c r="AP129" s="80">
        <v>0.97222226858139038</v>
      </c>
      <c r="AQ129" s="80">
        <v>1.1222313642501831</v>
      </c>
      <c r="AR129" s="80">
        <v>0.91836732625961304</v>
      </c>
      <c r="AS129" s="80">
        <v>1.5591397285461426</v>
      </c>
      <c r="AT129" s="80">
        <v>1.0109889507293701</v>
      </c>
      <c r="AU129" s="80">
        <v>1.1171875</v>
      </c>
      <c r="AV129" s="80">
        <v>1.1892857551574707</v>
      </c>
      <c r="AW129" s="80">
        <v>0.86153846979141235</v>
      </c>
      <c r="AX129" s="80">
        <v>1.0399999618530273</v>
      </c>
      <c r="AY129" s="80">
        <v>1.0133333206176758</v>
      </c>
      <c r="AZ129" s="80">
        <v>0.77717387676239014</v>
      </c>
      <c r="BA129" s="80">
        <v>1.0073260068893433</v>
      </c>
      <c r="BB129" s="80">
        <v>1.103365421295166</v>
      </c>
      <c r="BC129" s="80">
        <v>1.0821114778518677</v>
      </c>
      <c r="BD129" s="80">
        <v>0.984375</v>
      </c>
      <c r="BE129" s="80">
        <v>0.88479262590408325</v>
      </c>
      <c r="BF129" s="80">
        <v>1.1454546451568604</v>
      </c>
      <c r="BG129" s="80">
        <v>1.1269350051879883</v>
      </c>
      <c r="BH129" s="80">
        <v>0.8888888955116272</v>
      </c>
      <c r="BI129" s="81">
        <v>1.3953487873077393</v>
      </c>
      <c r="BJ129" s="80">
        <v>1.1634348630905151</v>
      </c>
      <c r="BK129" s="80">
        <v>1.2037036418914795</v>
      </c>
      <c r="BL129" s="82">
        <v>0.77272725105285645</v>
      </c>
      <c r="BM129" s="80">
        <v>1.2352941036224365</v>
      </c>
    </row>
    <row r="130" spans="1:65" x14ac:dyDescent="0.2">
      <c r="A130" s="4" t="s">
        <v>431</v>
      </c>
      <c r="B130" s="49">
        <v>8.1</v>
      </c>
      <c r="C130" s="4">
        <v>4</v>
      </c>
      <c r="D130" s="4" t="s">
        <v>114</v>
      </c>
      <c r="E130" s="47" t="s">
        <v>465</v>
      </c>
      <c r="F130" s="4" t="s">
        <v>213</v>
      </c>
      <c r="G130" s="4">
        <v>2023</v>
      </c>
      <c r="H130" s="13" t="s">
        <v>457</v>
      </c>
      <c r="I130" s="4" t="s">
        <v>466</v>
      </c>
      <c r="J130" s="7" t="s">
        <v>216</v>
      </c>
      <c r="K130" s="6"/>
      <c r="L130" s="111">
        <v>0.9</v>
      </c>
      <c r="M130" s="80">
        <v>1</v>
      </c>
      <c r="N130" s="6"/>
      <c r="O130" s="107">
        <v>0</v>
      </c>
      <c r="P130" s="80">
        <v>0.94117653369903564</v>
      </c>
      <c r="Q130" s="80">
        <v>1.0125000476837158</v>
      </c>
      <c r="R130" s="80">
        <v>0.91071426868438721</v>
      </c>
      <c r="S130" s="80">
        <v>0.9529411792755127</v>
      </c>
      <c r="T130" s="80">
        <v>0.76923078298568726</v>
      </c>
      <c r="U130" s="80">
        <v>1.0760868787765503</v>
      </c>
      <c r="V130" s="80">
        <v>0.80483090877532959</v>
      </c>
      <c r="W130" s="80">
        <v>1.2121212482452393</v>
      </c>
      <c r="X130" s="80">
        <v>0.91200000047683716</v>
      </c>
      <c r="Y130" s="80">
        <v>1.1828571557998657</v>
      </c>
      <c r="Z130" s="80">
        <v>0.85747802257537842</v>
      </c>
      <c r="AA130" s="80">
        <v>0.62857145071029663</v>
      </c>
      <c r="AB130" s="80">
        <v>1.3689839839935303</v>
      </c>
      <c r="AC130" s="80">
        <v>1.2167831659317017</v>
      </c>
      <c r="AD130" s="80">
        <v>1.1748251914978027</v>
      </c>
      <c r="AE130" s="80">
        <v>0.89374995231628418</v>
      </c>
      <c r="AF130" s="80">
        <v>0.76086956262588501</v>
      </c>
      <c r="AG130" s="80">
        <v>1.1926976442337036</v>
      </c>
      <c r="AH130" s="80">
        <v>1</v>
      </c>
      <c r="AI130" s="80">
        <v>1.125</v>
      </c>
      <c r="AJ130" s="80">
        <v>1.1718748807907104</v>
      </c>
      <c r="AK130" s="80">
        <v>2.3333332538604736</v>
      </c>
      <c r="AL130" s="80">
        <v>0.91349488496780396</v>
      </c>
      <c r="AM130" s="80">
        <v>0.94117653369903564</v>
      </c>
      <c r="AN130" s="80">
        <v>0.89074075222015381</v>
      </c>
      <c r="AO130" s="80">
        <v>0.87999999523162842</v>
      </c>
      <c r="AP130" s="80">
        <v>1.3756614923477173</v>
      </c>
      <c r="AQ130" s="80">
        <v>0.87765955924987793</v>
      </c>
      <c r="AR130" s="80">
        <v>0.84821426868438721</v>
      </c>
      <c r="AS130" s="80">
        <v>1.3291667699813843</v>
      </c>
      <c r="AT130" s="80">
        <v>1.4318181276321411</v>
      </c>
      <c r="AU130" s="80">
        <v>1.3300000429153442</v>
      </c>
      <c r="AV130" s="80">
        <v>1.1881719827651978</v>
      </c>
      <c r="AW130" s="80">
        <v>1.0024057626724243</v>
      </c>
      <c r="AX130" s="80">
        <v>1.1428571939468384</v>
      </c>
      <c r="AY130" s="80">
        <v>1.0857143402099609</v>
      </c>
      <c r="AZ130" s="80">
        <v>0.62111800909042358</v>
      </c>
      <c r="BA130" s="80">
        <v>1.2347339391708374</v>
      </c>
      <c r="BB130" s="80">
        <v>1</v>
      </c>
      <c r="BC130" s="80">
        <v>1.1064467430114746</v>
      </c>
      <c r="BD130" s="80">
        <v>1.081730842590332</v>
      </c>
      <c r="BE130" s="80">
        <v>0.70150864124298096</v>
      </c>
      <c r="BF130" s="80">
        <v>1</v>
      </c>
      <c r="BG130" s="80">
        <v>1.1973683834075928</v>
      </c>
      <c r="BH130" s="80">
        <v>0.83003956079483032</v>
      </c>
      <c r="BI130" s="81">
        <v>0.99706745147705078</v>
      </c>
      <c r="BJ130" s="80">
        <v>1.442307710647583</v>
      </c>
      <c r="BK130" s="80">
        <v>1.2380952835083008</v>
      </c>
      <c r="BL130" s="82">
        <v>0.99408286809921265</v>
      </c>
      <c r="BM130" s="80">
        <v>1.0643274784088135</v>
      </c>
    </row>
    <row r="131" spans="1:65" x14ac:dyDescent="0.2">
      <c r="A131" s="4" t="s">
        <v>431</v>
      </c>
      <c r="B131" s="46">
        <v>8.11</v>
      </c>
      <c r="C131" s="4">
        <v>4</v>
      </c>
      <c r="D131" s="4" t="s">
        <v>114</v>
      </c>
      <c r="E131" s="47" t="s">
        <v>467</v>
      </c>
      <c r="F131" s="4" t="s">
        <v>213</v>
      </c>
      <c r="G131" s="4">
        <v>2023</v>
      </c>
      <c r="H131" s="13" t="s">
        <v>460</v>
      </c>
      <c r="I131" s="4" t="s">
        <v>466</v>
      </c>
      <c r="J131" s="7" t="s">
        <v>216</v>
      </c>
      <c r="K131" s="6"/>
      <c r="L131" s="111">
        <v>0.9</v>
      </c>
      <c r="M131" s="80">
        <v>1</v>
      </c>
      <c r="N131" s="6"/>
      <c r="O131" s="107">
        <v>0</v>
      </c>
      <c r="P131" s="80">
        <v>1.0249999761581421</v>
      </c>
      <c r="Q131" s="80">
        <v>0.8602941632270813</v>
      </c>
      <c r="R131" s="80">
        <v>0.85714292526245117</v>
      </c>
      <c r="S131" s="80">
        <v>0.89839571714401245</v>
      </c>
      <c r="T131" s="80">
        <v>0.80769228935241699</v>
      </c>
      <c r="U131" s="80">
        <v>0.96894407272338867</v>
      </c>
      <c r="V131" s="80">
        <v>0.91713327169418335</v>
      </c>
      <c r="W131" s="80">
        <v>1.0909091234207153</v>
      </c>
      <c r="X131" s="80">
        <v>1.0339506864547729</v>
      </c>
      <c r="Y131" s="80">
        <v>0.93014705181121826</v>
      </c>
      <c r="Z131" s="80">
        <v>0.91619318723678589</v>
      </c>
      <c r="AA131" s="80">
        <v>0.65909093618392944</v>
      </c>
      <c r="AB131" s="80">
        <v>0.92561984062194824</v>
      </c>
      <c r="AC131" s="80">
        <v>0.98209720849990845</v>
      </c>
      <c r="AD131" s="80">
        <v>0.79720276594161987</v>
      </c>
      <c r="AE131" s="80">
        <v>0.88000005483627319</v>
      </c>
      <c r="AF131" s="80">
        <v>0.87793952226638794</v>
      </c>
      <c r="AG131" s="80">
        <v>1.1153548955917358</v>
      </c>
      <c r="AH131" s="80">
        <v>1.1875</v>
      </c>
      <c r="AI131" s="80">
        <v>1.0833333730697632</v>
      </c>
      <c r="AJ131" s="80">
        <v>1.1904761791229248</v>
      </c>
      <c r="AK131" s="80">
        <v>7.222221851348877</v>
      </c>
      <c r="AL131" s="80">
        <v>0.92773103713989258</v>
      </c>
      <c r="AM131" s="80">
        <v>1.1000000238418579</v>
      </c>
      <c r="AN131" s="80">
        <v>0.92020589113235474</v>
      </c>
      <c r="AO131" s="80">
        <v>0.86206895112991333</v>
      </c>
      <c r="AP131" s="80">
        <v>0.96590906381607056</v>
      </c>
      <c r="AQ131" s="80">
        <v>0.97680819034576416</v>
      </c>
      <c r="AR131" s="80">
        <v>0.8403361439704895</v>
      </c>
      <c r="AS131" s="80">
        <v>1.2530711889266968</v>
      </c>
      <c r="AT131" s="80">
        <v>0.875</v>
      </c>
      <c r="AU131" s="80">
        <v>1.1532257795333862</v>
      </c>
      <c r="AV131" s="80">
        <v>1.2474747896194458</v>
      </c>
      <c r="AW131" s="80">
        <v>1.0035088062286377</v>
      </c>
      <c r="AX131" s="80">
        <v>1</v>
      </c>
      <c r="AY131" s="80">
        <v>0.91724133491516113</v>
      </c>
      <c r="AZ131" s="80">
        <v>0.65885412693023682</v>
      </c>
      <c r="BA131" s="80">
        <v>0.99667775630950928</v>
      </c>
      <c r="BB131" s="80">
        <v>1.0625</v>
      </c>
      <c r="BC131" s="80">
        <v>1.0621118545532227</v>
      </c>
      <c r="BD131" s="80">
        <v>0.92083334922790527</v>
      </c>
      <c r="BE131" s="80">
        <v>0.88461542129516602</v>
      </c>
      <c r="BF131" s="80">
        <v>1.116161584854126</v>
      </c>
      <c r="BG131" s="80">
        <v>0.79185521602630615</v>
      </c>
      <c r="BH131" s="80">
        <v>1.0909091234207153</v>
      </c>
      <c r="BI131" s="81">
        <v>1.2424242496490479</v>
      </c>
      <c r="BJ131" s="80">
        <v>1.1499999761581421</v>
      </c>
      <c r="BK131" s="80">
        <v>1</v>
      </c>
      <c r="BL131" s="82">
        <v>0.99076920747756958</v>
      </c>
      <c r="BM131" s="80">
        <v>1.2419354915618896</v>
      </c>
    </row>
    <row r="132" spans="1:65" s="222" customFormat="1" x14ac:dyDescent="0.2">
      <c r="A132" s="214" t="s">
        <v>431</v>
      </c>
      <c r="B132" s="215">
        <v>9</v>
      </c>
      <c r="C132" s="214">
        <v>1</v>
      </c>
      <c r="D132" s="214" t="s">
        <v>106</v>
      </c>
      <c r="E132" s="214" t="s">
        <v>468</v>
      </c>
      <c r="F132" s="214"/>
      <c r="G132" s="214"/>
      <c r="H132" s="214"/>
      <c r="I132" s="214"/>
      <c r="J132" s="216"/>
      <c r="K132" s="217"/>
      <c r="L132" s="218"/>
      <c r="M132" s="219"/>
      <c r="N132" s="217"/>
      <c r="O132" s="220"/>
      <c r="P132" s="219"/>
      <c r="Q132" s="219"/>
      <c r="R132" s="219"/>
      <c r="S132" s="219"/>
      <c r="T132" s="219"/>
      <c r="U132" s="219"/>
      <c r="V132" s="219"/>
      <c r="W132" s="219"/>
      <c r="X132" s="219"/>
      <c r="Y132" s="219"/>
      <c r="Z132" s="219"/>
      <c r="AA132" s="219"/>
      <c r="AB132" s="219"/>
      <c r="AC132" s="219"/>
      <c r="AD132" s="219"/>
      <c r="AE132" s="219"/>
      <c r="AF132" s="219"/>
      <c r="AG132" s="219"/>
      <c r="AH132" s="219"/>
      <c r="AI132" s="219"/>
      <c r="AJ132" s="219"/>
      <c r="AK132" s="219"/>
      <c r="AL132" s="219"/>
      <c r="AM132" s="219"/>
      <c r="AN132" s="219"/>
      <c r="AO132" s="219"/>
      <c r="AP132" s="219"/>
      <c r="AQ132" s="219"/>
      <c r="AR132" s="219"/>
      <c r="AS132" s="219"/>
      <c r="AT132" s="219"/>
      <c r="AU132" s="219"/>
      <c r="AV132" s="219"/>
      <c r="AW132" s="219"/>
      <c r="AX132" s="219"/>
      <c r="AY132" s="219"/>
      <c r="AZ132" s="219"/>
      <c r="BA132" s="219"/>
      <c r="BB132" s="219"/>
      <c r="BC132" s="219"/>
      <c r="BD132" s="219"/>
      <c r="BE132" s="219"/>
      <c r="BF132" s="219"/>
      <c r="BG132" s="219"/>
      <c r="BH132" s="219"/>
      <c r="BI132" s="221"/>
      <c r="BJ132" s="219"/>
      <c r="BK132" s="219"/>
      <c r="BL132" s="219"/>
      <c r="BM132" s="219"/>
    </row>
    <row r="133" spans="1:65" s="179" customFormat="1" x14ac:dyDescent="0.2">
      <c r="A133" s="179" t="s">
        <v>431</v>
      </c>
      <c r="B133" s="180" t="s">
        <v>151</v>
      </c>
      <c r="C133" s="179">
        <v>2</v>
      </c>
      <c r="D133" s="179" t="s">
        <v>106</v>
      </c>
      <c r="E133" s="179" t="s">
        <v>469</v>
      </c>
      <c r="J133" s="233"/>
      <c r="K133" s="234"/>
      <c r="L133" s="181"/>
      <c r="M133" s="235"/>
      <c r="N133" s="234"/>
      <c r="O133" s="236"/>
      <c r="P133" s="235"/>
      <c r="Q133" s="235"/>
      <c r="R133" s="235"/>
      <c r="S133" s="235"/>
      <c r="T133" s="235"/>
      <c r="U133" s="235"/>
      <c r="V133" s="235"/>
      <c r="W133" s="235"/>
      <c r="X133" s="235"/>
      <c r="Y133" s="235"/>
      <c r="Z133" s="235"/>
      <c r="AA133" s="235"/>
      <c r="AB133" s="235"/>
      <c r="AC133" s="235"/>
      <c r="AD133" s="235"/>
      <c r="AE133" s="235"/>
      <c r="AF133" s="235"/>
      <c r="AG133" s="235"/>
      <c r="AH133" s="235"/>
      <c r="AI133" s="235"/>
      <c r="AJ133" s="235"/>
      <c r="AK133" s="235"/>
      <c r="AL133" s="235"/>
      <c r="AM133" s="235"/>
      <c r="AN133" s="235"/>
      <c r="AO133" s="235"/>
      <c r="AP133" s="235"/>
      <c r="AQ133" s="235"/>
      <c r="AR133" s="235"/>
      <c r="AS133" s="235"/>
      <c r="AT133" s="235"/>
      <c r="AU133" s="235"/>
      <c r="AV133" s="235"/>
      <c r="AW133" s="235"/>
      <c r="AX133" s="235"/>
      <c r="AY133" s="235"/>
      <c r="AZ133" s="235"/>
      <c r="BA133" s="235"/>
      <c r="BB133" s="235"/>
      <c r="BC133" s="235"/>
      <c r="BD133" s="235"/>
      <c r="BE133" s="235"/>
      <c r="BF133" s="235"/>
      <c r="BG133" s="235"/>
      <c r="BH133" s="235"/>
      <c r="BI133" s="237"/>
      <c r="BJ133" s="235"/>
      <c r="BK133" s="235"/>
      <c r="BL133" s="235"/>
      <c r="BM133" s="235"/>
    </row>
    <row r="134" spans="1:65" s="33" customFormat="1" x14ac:dyDescent="0.2">
      <c r="A134" s="8" t="s">
        <v>431</v>
      </c>
      <c r="B134" s="9" t="s">
        <v>159</v>
      </c>
      <c r="C134" s="8">
        <v>3</v>
      </c>
      <c r="D134" s="8" t="s">
        <v>106</v>
      </c>
      <c r="E134" s="10" t="s">
        <v>470</v>
      </c>
      <c r="F134" s="8"/>
      <c r="G134" s="8"/>
      <c r="H134" s="8"/>
      <c r="I134" s="8"/>
      <c r="J134" s="31"/>
      <c r="K134" s="12"/>
      <c r="L134" s="112"/>
      <c r="M134" s="83"/>
      <c r="N134" s="12"/>
      <c r="O134" s="106"/>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4"/>
      <c r="BJ134" s="83"/>
      <c r="BK134" s="83"/>
      <c r="BL134" s="85"/>
      <c r="BM134" s="83"/>
    </row>
    <row r="135" spans="1:65" x14ac:dyDescent="0.2">
      <c r="A135" s="4" t="s">
        <v>431</v>
      </c>
      <c r="B135" s="46">
        <v>9.01</v>
      </c>
      <c r="C135" s="4">
        <v>4</v>
      </c>
      <c r="D135" s="4" t="s">
        <v>114</v>
      </c>
      <c r="E135" s="4" t="s">
        <v>471</v>
      </c>
      <c r="F135" s="4" t="s">
        <v>213</v>
      </c>
      <c r="G135" s="4">
        <v>2023</v>
      </c>
      <c r="H135" s="13" t="s">
        <v>472</v>
      </c>
      <c r="I135" s="4" t="s">
        <v>454</v>
      </c>
      <c r="J135" s="32" t="s">
        <v>216</v>
      </c>
      <c r="K135" s="6"/>
      <c r="L135" s="111">
        <v>0</v>
      </c>
      <c r="M135" s="80">
        <v>2</v>
      </c>
      <c r="N135" s="6"/>
      <c r="O135" s="107">
        <v>0</v>
      </c>
      <c r="P135" s="80">
        <v>1.4688346385955811</v>
      </c>
      <c r="Q135" s="80">
        <v>1.4090908765792847</v>
      </c>
      <c r="R135" s="80">
        <v>1.4988398551940918</v>
      </c>
      <c r="S135" s="80">
        <v>1.7178771495819092</v>
      </c>
      <c r="T135" s="80">
        <v>1.3320610523223877</v>
      </c>
      <c r="U135" s="80">
        <v>1.5774648189544678</v>
      </c>
      <c r="V135" s="80">
        <v>1.5106117725372314</v>
      </c>
      <c r="W135" s="80">
        <v>1.1518324613571167</v>
      </c>
      <c r="X135" s="80">
        <v>1.227642297744751</v>
      </c>
      <c r="Y135" s="80">
        <v>1.4468084573745728</v>
      </c>
      <c r="Z135" s="80">
        <v>1.4760478734970093</v>
      </c>
      <c r="AA135" s="80">
        <v>1.1453287601470947</v>
      </c>
      <c r="AB135" s="80">
        <v>1.1768707036972046</v>
      </c>
      <c r="AC135" s="80">
        <v>1.0380227565765381</v>
      </c>
      <c r="AD135" s="80">
        <v>1.0346534252166748</v>
      </c>
      <c r="AE135" s="80">
        <v>1.0942760705947876</v>
      </c>
      <c r="AF135" s="80">
        <v>1.6363636255264282</v>
      </c>
      <c r="AG135" s="80">
        <v>1.696969747543335</v>
      </c>
      <c r="AH135" s="80">
        <v>1.4027026891708374</v>
      </c>
      <c r="AI135" s="80">
        <v>1.2787456512451172</v>
      </c>
      <c r="AJ135" s="80">
        <v>1.417391300201416</v>
      </c>
      <c r="AK135" s="80">
        <v>0.39510488510131836</v>
      </c>
      <c r="AL135" s="80">
        <v>1.3985507488250732</v>
      </c>
      <c r="AM135" s="80">
        <v>1.6997518539428711</v>
      </c>
      <c r="AN135" s="80">
        <v>1.2293578386306763</v>
      </c>
      <c r="AO135" s="80">
        <v>1.4987592697143555</v>
      </c>
      <c r="AP135" s="80">
        <v>1.5174418687820435</v>
      </c>
      <c r="AQ135" s="80">
        <v>1.5479999780654907</v>
      </c>
      <c r="AR135" s="80">
        <v>1.5714285373687744</v>
      </c>
      <c r="AS135" s="80">
        <v>1.216117262840271</v>
      </c>
      <c r="AT135" s="80">
        <v>1.175298810005188</v>
      </c>
      <c r="AU135" s="80">
        <v>1.6875</v>
      </c>
      <c r="AV135" s="80">
        <v>1.5232558250427246</v>
      </c>
      <c r="AW135" s="80">
        <v>1.4271844625473022</v>
      </c>
      <c r="AX135" s="80">
        <v>1.5597667694091797</v>
      </c>
      <c r="AY135" s="80">
        <v>1.209003210067749</v>
      </c>
      <c r="AZ135" s="80">
        <v>1.4910025596618652</v>
      </c>
      <c r="BA135" s="80">
        <v>1.5611510276794434</v>
      </c>
      <c r="BB135" s="80">
        <v>1.6956521272659302</v>
      </c>
      <c r="BC135" s="80">
        <v>1.4819945096969604</v>
      </c>
      <c r="BD135" s="80">
        <v>1.6115942001342773</v>
      </c>
      <c r="BE135" s="80">
        <v>1.6089552640914917</v>
      </c>
      <c r="BF135" s="80">
        <v>1.1843003034591675</v>
      </c>
      <c r="BG135" s="80">
        <v>1.0384615659713745</v>
      </c>
      <c r="BH135" s="80">
        <v>1.4820936918258667</v>
      </c>
      <c r="BI135" s="81">
        <v>1.1428571939468384</v>
      </c>
      <c r="BJ135" s="80">
        <v>1.4838709831237793</v>
      </c>
      <c r="BK135" s="80">
        <v>1.6089239120483398</v>
      </c>
      <c r="BL135" s="80">
        <v>1.2408163547515869</v>
      </c>
      <c r="BM135" s="80">
        <v>1.5283993482589722</v>
      </c>
    </row>
    <row r="136" spans="1:65" x14ac:dyDescent="0.2">
      <c r="A136" s="4" t="s">
        <v>431</v>
      </c>
      <c r="B136" s="46">
        <v>9.02</v>
      </c>
      <c r="C136" s="4">
        <v>4</v>
      </c>
      <c r="D136" s="4" t="s">
        <v>114</v>
      </c>
      <c r="E136" s="4" t="s">
        <v>473</v>
      </c>
      <c r="F136" s="4" t="s">
        <v>213</v>
      </c>
      <c r="G136" s="4">
        <v>2023</v>
      </c>
      <c r="H136" s="13" t="s">
        <v>474</v>
      </c>
      <c r="I136" s="4" t="s">
        <v>475</v>
      </c>
      <c r="J136" s="32" t="s">
        <v>216</v>
      </c>
      <c r="K136" s="6"/>
      <c r="L136" s="111">
        <v>0</v>
      </c>
      <c r="M136" s="80">
        <v>1</v>
      </c>
      <c r="N136" s="6"/>
      <c r="O136" s="107">
        <v>0</v>
      </c>
      <c r="P136" s="80">
        <v>0.61621624231338501</v>
      </c>
      <c r="Q136" s="80">
        <v>0.40366971492767334</v>
      </c>
      <c r="R136" s="80">
        <v>0.74038463830947876</v>
      </c>
      <c r="S136" s="80">
        <v>0.64927536249160767</v>
      </c>
      <c r="T136" s="80">
        <v>0.42490842938423157</v>
      </c>
      <c r="U136" s="80">
        <v>0.59722220897674561</v>
      </c>
      <c r="V136" s="80">
        <v>0.635170578956604</v>
      </c>
      <c r="W136" s="80">
        <v>0.46596857905387878</v>
      </c>
      <c r="X136" s="80">
        <v>0.43542435765266418</v>
      </c>
      <c r="Y136" s="80">
        <v>0.62841528654098511</v>
      </c>
      <c r="Z136" s="80">
        <v>0.67575758695602417</v>
      </c>
      <c r="AA136" s="80">
        <v>0.38271605968475342</v>
      </c>
      <c r="AB136" s="80">
        <v>0.41346153616905212</v>
      </c>
      <c r="AC136" s="80">
        <v>0.3657587468624115</v>
      </c>
      <c r="AD136" s="80">
        <v>0.62352943420410156</v>
      </c>
      <c r="AE136" s="80">
        <v>0.44483986496925354</v>
      </c>
      <c r="AF136" s="80">
        <v>0.7010309100151062</v>
      </c>
      <c r="AG136" s="80">
        <v>0.79459458589553833</v>
      </c>
      <c r="AH136" s="80">
        <v>0.67924529314041138</v>
      </c>
      <c r="AI136" s="80">
        <v>0.46774193644523621</v>
      </c>
      <c r="AJ136" s="80">
        <v>0.40082645416259766</v>
      </c>
      <c r="AK136" s="80">
        <v>0.19369369745254517</v>
      </c>
      <c r="AL136" s="80">
        <v>0.7348484992980957</v>
      </c>
      <c r="AM136" s="80">
        <v>0.7659032940864563</v>
      </c>
      <c r="AN136" s="80">
        <v>0.5052264928817749</v>
      </c>
      <c r="AO136" s="80">
        <v>0.77353692054748535</v>
      </c>
      <c r="AP136" s="80">
        <v>0.59233450889587402</v>
      </c>
      <c r="AQ136" s="80">
        <v>0.65909093618392944</v>
      </c>
      <c r="AR136" s="80">
        <v>0.60925447940826416</v>
      </c>
      <c r="AS136" s="80">
        <v>0.57575756311416626</v>
      </c>
      <c r="AT136" s="80">
        <v>0.36032387614250183</v>
      </c>
      <c r="AU136" s="80">
        <v>0.85316455364227295</v>
      </c>
      <c r="AV136" s="80">
        <v>0.82335329055786133</v>
      </c>
      <c r="AW136" s="80">
        <v>0.80645161867141724</v>
      </c>
      <c r="AX136" s="80">
        <v>0.68571430444717407</v>
      </c>
      <c r="AY136" s="80">
        <v>0.50645160675048828</v>
      </c>
      <c r="AZ136" s="80">
        <v>0.77866667509078979</v>
      </c>
      <c r="BA136" s="80">
        <v>0.75836431980133057</v>
      </c>
      <c r="BB136" s="80">
        <v>0.79037803411483765</v>
      </c>
      <c r="BC136" s="80">
        <v>0.58823531866073608</v>
      </c>
      <c r="BD136" s="80">
        <v>0.71698111295700073</v>
      </c>
      <c r="BE136" s="80">
        <v>0.59281438589096069</v>
      </c>
      <c r="BF136" s="80">
        <v>0.4285714328289032</v>
      </c>
      <c r="BG136" s="80">
        <v>0.46666666865348816</v>
      </c>
      <c r="BH136" s="80">
        <v>0.61849713325500488</v>
      </c>
      <c r="BI136" s="81">
        <v>0.4921259880065918</v>
      </c>
      <c r="BJ136" s="80">
        <v>0.69097220897674561</v>
      </c>
      <c r="BK136" s="80">
        <v>0.76139408349990845</v>
      </c>
      <c r="BL136" s="80">
        <v>0.39642858505249023</v>
      </c>
      <c r="BM136" s="80">
        <v>0.57868021726608276</v>
      </c>
    </row>
    <row r="137" spans="1:65" s="33" customFormat="1" x14ac:dyDescent="0.2">
      <c r="A137" s="8" t="s">
        <v>431</v>
      </c>
      <c r="B137" s="9" t="s">
        <v>169</v>
      </c>
      <c r="C137" s="8">
        <v>3</v>
      </c>
      <c r="D137" s="8" t="s">
        <v>106</v>
      </c>
      <c r="E137" s="10" t="s">
        <v>476</v>
      </c>
      <c r="F137" s="8"/>
      <c r="G137" s="8"/>
      <c r="H137" s="8"/>
      <c r="I137" s="8"/>
      <c r="J137" s="31"/>
      <c r="K137" s="12"/>
      <c r="L137" s="112"/>
      <c r="M137" s="83"/>
      <c r="N137" s="12"/>
      <c r="O137" s="106"/>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c r="BI137" s="84"/>
      <c r="BJ137" s="83"/>
      <c r="BK137" s="83"/>
      <c r="BL137" s="85"/>
      <c r="BM137" s="83"/>
    </row>
    <row r="138" spans="1:65" x14ac:dyDescent="0.2">
      <c r="A138" s="4" t="s">
        <v>431</v>
      </c>
      <c r="B138" s="46">
        <v>9.0299999999999994</v>
      </c>
      <c r="C138" s="4">
        <v>4</v>
      </c>
      <c r="D138" s="4" t="s">
        <v>114</v>
      </c>
      <c r="E138" s="4" t="s">
        <v>477</v>
      </c>
      <c r="F138" s="4" t="s">
        <v>213</v>
      </c>
      <c r="G138" s="4">
        <v>2023</v>
      </c>
      <c r="H138" s="13" t="s">
        <v>472</v>
      </c>
      <c r="I138" s="4" t="s">
        <v>464</v>
      </c>
      <c r="J138" s="7" t="s">
        <v>216</v>
      </c>
      <c r="K138" s="6"/>
      <c r="L138" s="111">
        <v>0.9</v>
      </c>
      <c r="M138" s="80">
        <v>1</v>
      </c>
      <c r="N138" s="6"/>
      <c r="O138" s="107">
        <v>0</v>
      </c>
      <c r="P138" s="80">
        <v>1.0717192888259888</v>
      </c>
      <c r="Q138" s="80">
        <v>0.97934353351593018</v>
      </c>
      <c r="R138" s="80">
        <v>1.194974422454834</v>
      </c>
      <c r="S138" s="80">
        <v>1.0593136548995972</v>
      </c>
      <c r="T138" s="80">
        <v>1.0161290168762207</v>
      </c>
      <c r="U138" s="80">
        <v>1.1099330186843872</v>
      </c>
      <c r="V138" s="80">
        <v>1.0153113603591919</v>
      </c>
      <c r="W138" s="80">
        <v>1.2367922067642212</v>
      </c>
      <c r="X138" s="80">
        <v>0.94156807661056519</v>
      </c>
      <c r="Y138" s="80">
        <v>1.0129740238189697</v>
      </c>
      <c r="Z138" s="80">
        <v>1.0825309753417969</v>
      </c>
      <c r="AA138" s="80">
        <v>1.0563874244689941</v>
      </c>
      <c r="AB138" s="80">
        <v>1.037372350692749</v>
      </c>
      <c r="AC138" s="80">
        <v>0.97768378257751465</v>
      </c>
      <c r="AD138" s="80">
        <v>1.1368024349212646</v>
      </c>
      <c r="AE138" s="80">
        <v>1.0628820657730103</v>
      </c>
      <c r="AF138" s="80">
        <v>1.0861324071884155</v>
      </c>
      <c r="AG138" s="80">
        <v>1.0456959009170532</v>
      </c>
      <c r="AH138" s="80">
        <v>1.0110602378845215</v>
      </c>
      <c r="AI138" s="80">
        <v>1.0585284233093262</v>
      </c>
      <c r="AJ138" s="80">
        <v>0.98568665981292725</v>
      </c>
      <c r="AK138" s="80">
        <v>0.83015739917755127</v>
      </c>
      <c r="AL138" s="80">
        <v>1.0363701581954956</v>
      </c>
      <c r="AM138" s="80">
        <v>1.000964879989624</v>
      </c>
      <c r="AN138" s="80">
        <v>1.0232037305831909</v>
      </c>
      <c r="AO138" s="80">
        <v>1.24949049949646</v>
      </c>
      <c r="AP138" s="80">
        <v>1.0225164890289307</v>
      </c>
      <c r="AQ138" s="80">
        <v>0.99152332544326782</v>
      </c>
      <c r="AR138" s="80">
        <v>0.99813222885131836</v>
      </c>
      <c r="AS138" s="80">
        <v>1.3639291524887085</v>
      </c>
      <c r="AT138" s="80">
        <v>1.1052722930908203</v>
      </c>
      <c r="AU138" s="80">
        <v>0.98551952838897705</v>
      </c>
      <c r="AV138" s="80">
        <v>1.0549572706222534</v>
      </c>
      <c r="AW138" s="80">
        <v>1.164607048034668</v>
      </c>
      <c r="AX138" s="80">
        <v>1.1143656969070435</v>
      </c>
      <c r="AY138" s="80">
        <v>1.1450015306472778</v>
      </c>
      <c r="AZ138" s="80">
        <v>1.1748590469360352</v>
      </c>
      <c r="BA138" s="80">
        <v>0.94859808683395386</v>
      </c>
      <c r="BB138" s="80">
        <v>1.1262362003326416</v>
      </c>
      <c r="BC138" s="80">
        <v>1.0078942775726318</v>
      </c>
      <c r="BD138" s="80">
        <v>1.1376811265945435</v>
      </c>
      <c r="BE138" s="80">
        <v>0.98679131269454956</v>
      </c>
      <c r="BF138" s="80">
        <v>1.1048123836517334</v>
      </c>
      <c r="BG138" s="80">
        <v>1.1248630285263062</v>
      </c>
      <c r="BH138" s="80">
        <v>1.1870313882827759</v>
      </c>
      <c r="BI138" s="81">
        <v>0.98361384868621826</v>
      </c>
      <c r="BJ138" s="80">
        <v>1.149338960647583</v>
      </c>
      <c r="BK138" s="80">
        <v>1.1411718130111694</v>
      </c>
      <c r="BL138" s="80">
        <v>1.072239875793457</v>
      </c>
      <c r="BM138" s="80">
        <v>1.1361379623413086</v>
      </c>
    </row>
    <row r="139" spans="1:65" x14ac:dyDescent="0.2">
      <c r="A139" s="4" t="s">
        <v>431</v>
      </c>
      <c r="B139" s="46">
        <v>9.0399999999999991</v>
      </c>
      <c r="C139" s="4">
        <v>4</v>
      </c>
      <c r="D139" s="4" t="s">
        <v>114</v>
      </c>
      <c r="E139" s="4" t="s">
        <v>478</v>
      </c>
      <c r="F139" s="4" t="s">
        <v>213</v>
      </c>
      <c r="G139" s="4">
        <v>2023</v>
      </c>
      <c r="H139" s="13" t="s">
        <v>474</v>
      </c>
      <c r="I139" s="4" t="s">
        <v>479</v>
      </c>
      <c r="J139" s="7" t="s">
        <v>216</v>
      </c>
      <c r="K139" s="6"/>
      <c r="L139" s="111">
        <v>0.9</v>
      </c>
      <c r="M139" s="80">
        <v>1</v>
      </c>
      <c r="N139" s="6"/>
      <c r="O139" s="107">
        <v>0</v>
      </c>
      <c r="P139" s="80">
        <v>1.038740873336792</v>
      </c>
      <c r="Q139" s="80">
        <v>1.2244898080825806</v>
      </c>
      <c r="R139" s="80">
        <v>1.2329866886138916</v>
      </c>
      <c r="S139" s="80">
        <v>1.0741829872131348</v>
      </c>
      <c r="T139" s="80">
        <v>0.9369959831237793</v>
      </c>
      <c r="U139" s="80">
        <v>1.0147651433944702</v>
      </c>
      <c r="V139" s="80">
        <v>0.9821397066116333</v>
      </c>
      <c r="W139" s="80">
        <v>1.2799532413482666</v>
      </c>
      <c r="X139" s="80">
        <v>0.78367346525192261</v>
      </c>
      <c r="Y139" s="80">
        <v>0.79666054248809814</v>
      </c>
      <c r="Z139" s="80">
        <v>1.1800843477249146</v>
      </c>
      <c r="AA139" s="80">
        <v>1.2291525602340698</v>
      </c>
      <c r="AB139" s="80">
        <v>0.72547489404678345</v>
      </c>
      <c r="AC139" s="80">
        <v>1.1288841962814331</v>
      </c>
      <c r="AD139" s="80">
        <v>0.82555288076400757</v>
      </c>
      <c r="AE139" s="80">
        <v>0.95305895805358887</v>
      </c>
      <c r="AF139" s="80">
        <v>0.86321943998336792</v>
      </c>
      <c r="AG139" s="80">
        <v>1.1785438060760498</v>
      </c>
      <c r="AH139" s="80">
        <v>1.0213325023651123</v>
      </c>
      <c r="AI139" s="80">
        <v>0.93556249141693115</v>
      </c>
      <c r="AJ139" s="80">
        <v>1.0132867097854614</v>
      </c>
      <c r="AK139" s="80">
        <v>0.8530728816986084</v>
      </c>
      <c r="AL139" s="80">
        <v>1.2696000337600708</v>
      </c>
      <c r="AM139" s="80">
        <v>1.0861515998840332</v>
      </c>
      <c r="AN139" s="80">
        <v>0.8285331130027771</v>
      </c>
      <c r="AO139" s="80">
        <v>1.1489361524581909</v>
      </c>
      <c r="AP139" s="80">
        <v>1.3410046100616455</v>
      </c>
      <c r="AQ139" s="80">
        <v>1.2370432615280151</v>
      </c>
      <c r="AR139" s="80">
        <v>1.0761517286300659</v>
      </c>
      <c r="AS139" s="80">
        <v>1.0705749988555908</v>
      </c>
      <c r="AT139" s="80">
        <v>0.95819461345672607</v>
      </c>
      <c r="AU139" s="80">
        <v>1.0871446132659912</v>
      </c>
      <c r="AV139" s="80">
        <v>1.0003948211669922</v>
      </c>
      <c r="AW139" s="80">
        <v>1.0206421613693237</v>
      </c>
      <c r="AX139" s="80">
        <v>1.0878112316131592</v>
      </c>
      <c r="AY139" s="80">
        <v>1.0204081535339355</v>
      </c>
      <c r="AZ139" s="80">
        <v>1.0347414016723633</v>
      </c>
      <c r="BA139" s="80">
        <v>0.99280977249145508</v>
      </c>
      <c r="BB139" s="80">
        <v>1.1054739952087402</v>
      </c>
      <c r="BC139" s="80">
        <v>0.95775055885314941</v>
      </c>
      <c r="BD139" s="80">
        <v>1.1565561294555664</v>
      </c>
      <c r="BE139" s="80">
        <v>0.97766774892807007</v>
      </c>
      <c r="BF139" s="80">
        <v>0.818412184715271</v>
      </c>
      <c r="BG139" s="80">
        <v>0.87931030988693237</v>
      </c>
      <c r="BH139" s="80">
        <v>1.1762993335723877</v>
      </c>
      <c r="BI139" s="81">
        <v>1.182461142539978</v>
      </c>
      <c r="BJ139" s="80">
        <v>1.0746268033981323</v>
      </c>
      <c r="BK139" s="80">
        <v>0.98340898752212524</v>
      </c>
      <c r="BL139" s="80">
        <v>1.0785022974014282</v>
      </c>
      <c r="BM139" s="80">
        <v>1.5609375238418579</v>
      </c>
    </row>
    <row r="140" spans="1:65" s="33" customFormat="1" x14ac:dyDescent="0.2">
      <c r="A140" s="8" t="s">
        <v>431</v>
      </c>
      <c r="B140" s="9">
        <v>9.0500000000000007</v>
      </c>
      <c r="C140" s="8">
        <v>3</v>
      </c>
      <c r="D140" s="8" t="s">
        <v>110</v>
      </c>
      <c r="E140" s="10" t="s">
        <v>480</v>
      </c>
      <c r="F140" s="8" t="s">
        <v>213</v>
      </c>
      <c r="G140" s="8">
        <v>2022</v>
      </c>
      <c r="H140" s="8" t="s">
        <v>481</v>
      </c>
      <c r="I140" s="8" t="s">
        <v>222</v>
      </c>
      <c r="J140" s="27" t="s">
        <v>223</v>
      </c>
      <c r="K140" s="12"/>
      <c r="L140" s="112">
        <v>1</v>
      </c>
      <c r="M140" s="83">
        <v>7</v>
      </c>
      <c r="N140" s="12"/>
      <c r="O140" s="106">
        <v>0.04</v>
      </c>
      <c r="P140" s="83">
        <v>4.1937401632653097</v>
      </c>
      <c r="Q140" s="83">
        <v>4.5660351146496803</v>
      </c>
      <c r="R140" s="83">
        <v>4.6340311005917201</v>
      </c>
      <c r="S140" s="83">
        <v>4.3115992066420699</v>
      </c>
      <c r="T140" s="83">
        <v>4.9153707601476002</v>
      </c>
      <c r="U140" s="83">
        <v>4.6409646739130404</v>
      </c>
      <c r="V140" s="83">
        <v>4.9548208913043501</v>
      </c>
      <c r="W140" s="83">
        <v>4.1785145185185204</v>
      </c>
      <c r="X140" s="83">
        <v>5.1256224775280899</v>
      </c>
      <c r="Y140" s="83" t="e">
        <v>#N/A</v>
      </c>
      <c r="Z140" s="83">
        <v>4.8658875000000004</v>
      </c>
      <c r="AA140" s="83">
        <v>4.7393339130434802</v>
      </c>
      <c r="AB140" s="83">
        <v>4.9378850955414002</v>
      </c>
      <c r="AC140" s="83">
        <v>4.2459650429447802</v>
      </c>
      <c r="AD140" s="83" t="e">
        <v>#N/A</v>
      </c>
      <c r="AE140" s="83">
        <v>4.6209281231884098</v>
      </c>
      <c r="AF140" s="83">
        <v>4.1346354078212304</v>
      </c>
      <c r="AG140" s="83">
        <v>3.63401010142631</v>
      </c>
      <c r="AH140" s="83">
        <v>4.82881157894737</v>
      </c>
      <c r="AI140" s="83">
        <v>4.46403812804878</v>
      </c>
      <c r="AJ140" s="83">
        <v>4.49060798941799</v>
      </c>
      <c r="AK140" s="83">
        <v>4.4786025191256797</v>
      </c>
      <c r="AL140" s="83">
        <v>4.6661497712418303</v>
      </c>
      <c r="AM140" s="83">
        <v>4.3340517631578903</v>
      </c>
      <c r="AN140" s="83">
        <v>4.4790000000000001</v>
      </c>
      <c r="AO140" s="83">
        <v>4.3581341250000003</v>
      </c>
      <c r="AP140" s="83">
        <v>4.6494144573170697</v>
      </c>
      <c r="AQ140" s="83">
        <v>4.2688734999999998</v>
      </c>
      <c r="AR140" s="83">
        <v>4.2718206122449001</v>
      </c>
      <c r="AS140" s="83">
        <v>4.1084614400000001</v>
      </c>
      <c r="AT140" s="83">
        <v>4.3911510359281403</v>
      </c>
      <c r="AU140" s="83">
        <v>3.99690947058824</v>
      </c>
      <c r="AV140" s="83">
        <v>4.8080800000000004</v>
      </c>
      <c r="AW140" s="83">
        <v>4.3464941524032801</v>
      </c>
      <c r="AX140" s="83">
        <v>4.6431092215568901</v>
      </c>
      <c r="AY140" s="83">
        <v>4.1610829057591596</v>
      </c>
      <c r="AZ140" s="83">
        <v>5.0422796521739102</v>
      </c>
      <c r="BA140" s="83">
        <v>4.2090434394904497</v>
      </c>
      <c r="BB140" s="83">
        <v>5.34208513772455</v>
      </c>
      <c r="BC140" s="83">
        <v>4.7838451506849298</v>
      </c>
      <c r="BD140" s="83">
        <v>4.0744494883720899</v>
      </c>
      <c r="BE140" s="83">
        <v>4.2402645342465801</v>
      </c>
      <c r="BF140" s="83">
        <v>4.986611215311</v>
      </c>
      <c r="BG140" s="83">
        <v>4.6386825662650599</v>
      </c>
      <c r="BH140" s="83">
        <v>4.3096965604395603</v>
      </c>
      <c r="BI140" s="84">
        <v>4.0454561240875897</v>
      </c>
      <c r="BJ140" s="83">
        <v>4.2094945470851997</v>
      </c>
      <c r="BK140" s="83">
        <v>5.1573455686274503</v>
      </c>
      <c r="BL140" s="85">
        <v>4.6270185833333297</v>
      </c>
      <c r="BM140" s="83">
        <v>5.4823085046728997</v>
      </c>
    </row>
    <row r="141" spans="1:65" s="179" customFormat="1" x14ac:dyDescent="0.2">
      <c r="A141" s="179" t="s">
        <v>431</v>
      </c>
      <c r="B141" s="180" t="s">
        <v>180</v>
      </c>
      <c r="C141" s="179">
        <v>2</v>
      </c>
      <c r="D141" s="179" t="s">
        <v>106</v>
      </c>
      <c r="E141" s="179" t="s">
        <v>482</v>
      </c>
      <c r="J141" s="233"/>
      <c r="K141" s="234"/>
      <c r="L141" s="181"/>
      <c r="M141" s="235"/>
      <c r="N141" s="234"/>
      <c r="O141" s="236"/>
      <c r="P141" s="235"/>
      <c r="Q141" s="235"/>
      <c r="R141" s="235"/>
      <c r="S141" s="235"/>
      <c r="T141" s="235"/>
      <c r="U141" s="235"/>
      <c r="V141" s="235"/>
      <c r="W141" s="235"/>
      <c r="X141" s="235"/>
      <c r="Y141" s="235"/>
      <c r="Z141" s="235"/>
      <c r="AA141" s="235"/>
      <c r="AB141" s="235"/>
      <c r="AC141" s="235"/>
      <c r="AD141" s="235"/>
      <c r="AE141" s="235"/>
      <c r="AF141" s="235"/>
      <c r="AG141" s="235"/>
      <c r="AH141" s="235"/>
      <c r="AI141" s="235"/>
      <c r="AJ141" s="235"/>
      <c r="AK141" s="235"/>
      <c r="AL141" s="235"/>
      <c r="AM141" s="235"/>
      <c r="AN141" s="235"/>
      <c r="AO141" s="235"/>
      <c r="AP141" s="235"/>
      <c r="AQ141" s="235"/>
      <c r="AR141" s="235"/>
      <c r="AS141" s="235"/>
      <c r="AT141" s="235"/>
      <c r="AU141" s="235"/>
      <c r="AV141" s="235"/>
      <c r="AW141" s="235"/>
      <c r="AX141" s="235"/>
      <c r="AY141" s="235"/>
      <c r="AZ141" s="235"/>
      <c r="BA141" s="235"/>
      <c r="BB141" s="235"/>
      <c r="BC141" s="235"/>
      <c r="BD141" s="235"/>
      <c r="BE141" s="235"/>
      <c r="BF141" s="235"/>
      <c r="BG141" s="235"/>
      <c r="BH141" s="235"/>
      <c r="BI141" s="237"/>
      <c r="BJ141" s="235"/>
      <c r="BK141" s="235"/>
      <c r="BL141" s="235"/>
      <c r="BM141" s="235"/>
    </row>
    <row r="142" spans="1:65" s="33" customFormat="1" x14ac:dyDescent="0.2">
      <c r="A142" s="8" t="s">
        <v>431</v>
      </c>
      <c r="B142" s="9" t="s">
        <v>159</v>
      </c>
      <c r="C142" s="8">
        <v>3</v>
      </c>
      <c r="D142" s="8" t="s">
        <v>106</v>
      </c>
      <c r="E142" s="10" t="s">
        <v>483</v>
      </c>
      <c r="F142" s="8"/>
      <c r="G142" s="8"/>
      <c r="H142" s="8"/>
      <c r="I142" s="8"/>
      <c r="J142" s="31"/>
      <c r="K142" s="12"/>
      <c r="L142" s="112"/>
      <c r="M142" s="83"/>
      <c r="N142" s="12"/>
      <c r="O142" s="106"/>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c r="BI142" s="84"/>
      <c r="BJ142" s="83"/>
      <c r="BK142" s="83"/>
      <c r="BL142" s="85"/>
      <c r="BM142" s="83"/>
    </row>
    <row r="143" spans="1:65" x14ac:dyDescent="0.2">
      <c r="A143" s="4" t="s">
        <v>431</v>
      </c>
      <c r="B143" s="46">
        <v>9.06</v>
      </c>
      <c r="C143" s="4">
        <v>4</v>
      </c>
      <c r="D143" s="4" t="s">
        <v>114</v>
      </c>
      <c r="E143" s="4" t="s">
        <v>484</v>
      </c>
      <c r="F143" s="4" t="s">
        <v>213</v>
      </c>
      <c r="G143" s="4">
        <v>2023</v>
      </c>
      <c r="H143" s="13" t="s">
        <v>485</v>
      </c>
      <c r="I143" s="4" t="s">
        <v>486</v>
      </c>
      <c r="J143" s="32" t="s">
        <v>216</v>
      </c>
      <c r="K143" s="6"/>
      <c r="L143" s="111">
        <v>0</v>
      </c>
      <c r="M143" s="80">
        <v>2</v>
      </c>
      <c r="N143" s="6"/>
      <c r="O143" s="107">
        <v>0</v>
      </c>
      <c r="P143" s="80">
        <v>1.0928962230682373</v>
      </c>
      <c r="Q143" s="80">
        <v>1.2048193216323853</v>
      </c>
      <c r="R143" s="80">
        <v>1.4245939254760742</v>
      </c>
      <c r="S143" s="80">
        <v>1.5285714864730835</v>
      </c>
      <c r="T143" s="80">
        <v>1.1142857074737549</v>
      </c>
      <c r="U143" s="80">
        <v>1.3859155178070068</v>
      </c>
      <c r="V143" s="80">
        <v>1.3453415632247925</v>
      </c>
      <c r="W143" s="80">
        <v>0.9716981053352356</v>
      </c>
      <c r="X143" s="80">
        <v>1.1666666269302368</v>
      </c>
      <c r="Y143" s="80">
        <v>1.3715846538543701</v>
      </c>
      <c r="Z143" s="80">
        <v>1.3282208442687988</v>
      </c>
      <c r="AA143" s="80">
        <v>0.95384615659713745</v>
      </c>
      <c r="AB143" s="80">
        <v>1.115015983581543</v>
      </c>
      <c r="AC143" s="80">
        <v>0.94795536994934082</v>
      </c>
      <c r="AD143" s="80">
        <v>0.74752473831176758</v>
      </c>
      <c r="AE143" s="80">
        <v>1.039344310760498</v>
      </c>
      <c r="AF143" s="80">
        <v>1.367003321647644</v>
      </c>
      <c r="AG143" s="80">
        <v>1.6509803533554077</v>
      </c>
      <c r="AH143" s="80">
        <v>1.3091397285461426</v>
      </c>
      <c r="AI143" s="80">
        <v>1.0859872102737427</v>
      </c>
      <c r="AJ143" s="80">
        <v>1.0734694004058838</v>
      </c>
      <c r="AK143" s="80">
        <v>0.59531772136688232</v>
      </c>
      <c r="AL143" s="80">
        <v>1.1305969953536987</v>
      </c>
      <c r="AM143" s="80">
        <v>1.4910025596618652</v>
      </c>
      <c r="AN143" s="80">
        <v>1.1132075786590576</v>
      </c>
      <c r="AO143" s="80">
        <v>1.5025125741958618</v>
      </c>
      <c r="AP143" s="80">
        <v>1.2937685251235962</v>
      </c>
      <c r="AQ143" s="80">
        <v>1.1851851940155029</v>
      </c>
      <c r="AR143" s="80">
        <v>1.4155844449996948</v>
      </c>
      <c r="AS143" s="80">
        <v>1.0373134613037109</v>
      </c>
      <c r="AT143" s="80">
        <v>0.8595041036605835</v>
      </c>
      <c r="AU143" s="80">
        <v>1.4588528871536255</v>
      </c>
      <c r="AV143" s="80">
        <v>1.4692082405090332</v>
      </c>
      <c r="AW143" s="80">
        <v>1.250825047492981</v>
      </c>
      <c r="AX143" s="80">
        <v>1.436201810836792</v>
      </c>
      <c r="AY143" s="80">
        <v>1.0098683834075928</v>
      </c>
      <c r="AZ143" s="80">
        <v>1.4533678293228149</v>
      </c>
      <c r="BA143" s="80">
        <v>1.3605947494506836</v>
      </c>
      <c r="BB143" s="80">
        <v>1.4747474193572998</v>
      </c>
      <c r="BC143" s="80">
        <v>1.2872629165649414</v>
      </c>
      <c r="BD143" s="80">
        <v>1.4205882549285889</v>
      </c>
      <c r="BE143" s="80">
        <v>1.3148148059844971</v>
      </c>
      <c r="BF143" s="80">
        <v>1.042904257774353</v>
      </c>
      <c r="BG143" s="80">
        <v>0.97538459300994873</v>
      </c>
      <c r="BH143" s="80">
        <v>1.3666666746139526</v>
      </c>
      <c r="BI143" s="81">
        <v>0.81368821859359741</v>
      </c>
      <c r="BJ143" s="80">
        <v>1.4897260665893555</v>
      </c>
      <c r="BK143" s="80">
        <v>1.4611399173736572</v>
      </c>
      <c r="BL143" s="80">
        <v>1.1123188734054565</v>
      </c>
      <c r="BM143" s="80">
        <v>1.3646864891052246</v>
      </c>
    </row>
    <row r="144" spans="1:65" x14ac:dyDescent="0.2">
      <c r="A144" s="4" t="s">
        <v>431</v>
      </c>
      <c r="B144" s="46">
        <v>9.07</v>
      </c>
      <c r="C144" s="4">
        <v>4</v>
      </c>
      <c r="D144" s="4" t="s">
        <v>114</v>
      </c>
      <c r="E144" s="4" t="s">
        <v>487</v>
      </c>
      <c r="F144" s="4" t="s">
        <v>213</v>
      </c>
      <c r="G144" s="4">
        <v>2023</v>
      </c>
      <c r="H144" s="13" t="s">
        <v>488</v>
      </c>
      <c r="I144" s="4" t="s">
        <v>461</v>
      </c>
      <c r="J144" s="32" t="s">
        <v>216</v>
      </c>
      <c r="K144" s="6"/>
      <c r="L144" s="111">
        <v>0</v>
      </c>
      <c r="M144" s="80">
        <v>2</v>
      </c>
      <c r="N144" s="6"/>
      <c r="O144" s="107">
        <v>0</v>
      </c>
      <c r="P144" s="80">
        <v>1.5361930131912231</v>
      </c>
      <c r="Q144" s="80">
        <v>1.5350140333175659</v>
      </c>
      <c r="R144" s="80">
        <v>1.4851936101913452</v>
      </c>
      <c r="S144" s="80">
        <v>1.8171745538711548</v>
      </c>
      <c r="T144" s="80">
        <v>1.5214521884918213</v>
      </c>
      <c r="U144" s="80">
        <v>1.6502732038497925</v>
      </c>
      <c r="V144" s="80">
        <v>1.4064435958862305</v>
      </c>
      <c r="W144" s="80">
        <v>1.4844444990158081</v>
      </c>
      <c r="X144" s="80">
        <v>1.6484642028808594</v>
      </c>
      <c r="Y144" s="80">
        <v>1.5454545021057129</v>
      </c>
      <c r="Z144" s="80">
        <v>1.5384615659713745</v>
      </c>
      <c r="AA144" s="80">
        <v>1.5714285373687744</v>
      </c>
      <c r="AB144" s="80">
        <v>1.0379747152328491</v>
      </c>
      <c r="AC144" s="80">
        <v>1.5244755744934082</v>
      </c>
      <c r="AD144" s="80">
        <v>1.1219512224197388</v>
      </c>
      <c r="AE144" s="80">
        <v>1.2735849618911743</v>
      </c>
      <c r="AF144" s="80">
        <v>1.5948553085327148</v>
      </c>
      <c r="AG144" s="80">
        <v>1.7243173122406006</v>
      </c>
      <c r="AH144" s="80">
        <v>1.575129508972168</v>
      </c>
      <c r="AI144" s="80">
        <v>1.4006024599075317</v>
      </c>
      <c r="AJ144" s="80">
        <v>1.4160305261611938</v>
      </c>
      <c r="AK144" s="80">
        <v>0.58223682641983032</v>
      </c>
      <c r="AL144" s="80">
        <v>1.3949275016784668</v>
      </c>
      <c r="AM144" s="80">
        <v>1.7512315511703491</v>
      </c>
      <c r="AN144" s="80">
        <v>1.2636363506317139</v>
      </c>
      <c r="AO144" s="80">
        <v>1.5012469291687012</v>
      </c>
      <c r="AP144" s="80">
        <v>1.4617563486099243</v>
      </c>
      <c r="AQ144" s="80">
        <v>1.5928853750228882</v>
      </c>
      <c r="AR144" s="80">
        <v>1.6428571939468384</v>
      </c>
      <c r="AS144" s="80">
        <v>1.3249098062515259</v>
      </c>
      <c r="AT144" s="80">
        <v>1.4635035991668701</v>
      </c>
      <c r="AU144" s="80">
        <v>1.6388206481933594</v>
      </c>
      <c r="AV144" s="80">
        <v>1.4826589822769165</v>
      </c>
      <c r="AW144" s="80">
        <v>1.5224359035491943</v>
      </c>
      <c r="AX144" s="80">
        <v>1.5648415088653564</v>
      </c>
      <c r="AY144" s="80">
        <v>1.4333332777023315</v>
      </c>
      <c r="AZ144" s="80">
        <v>1.4987342357635498</v>
      </c>
      <c r="BA144" s="80">
        <v>1.6571428775787354</v>
      </c>
      <c r="BB144" s="80">
        <v>1.6229507923126221</v>
      </c>
      <c r="BC144" s="80">
        <v>1.5051546096801758</v>
      </c>
      <c r="BD144" s="80">
        <v>1.6340782642364502</v>
      </c>
      <c r="BE144" s="80">
        <v>1.6752136945724487</v>
      </c>
      <c r="BF144" s="80">
        <v>1.4715189933776855</v>
      </c>
      <c r="BG144" s="80">
        <v>1.3235293626785278</v>
      </c>
      <c r="BH144" s="80">
        <v>1.3956639766693115</v>
      </c>
      <c r="BI144" s="81">
        <v>1.4100719690322876</v>
      </c>
      <c r="BJ144" s="80">
        <v>1.4026845693588257</v>
      </c>
      <c r="BK144" s="80">
        <v>1.6464647054672241</v>
      </c>
      <c r="BL144" s="80">
        <v>1.4131147861480713</v>
      </c>
      <c r="BM144" s="80">
        <v>1.6383306980133057</v>
      </c>
    </row>
    <row r="145" spans="1:65" s="33" customFormat="1" x14ac:dyDescent="0.2">
      <c r="A145" s="8" t="s">
        <v>431</v>
      </c>
      <c r="B145" s="9" t="s">
        <v>169</v>
      </c>
      <c r="C145" s="8">
        <v>3</v>
      </c>
      <c r="D145" s="8" t="s">
        <v>106</v>
      </c>
      <c r="E145" s="10" t="s">
        <v>489</v>
      </c>
      <c r="F145" s="8"/>
      <c r="G145" s="8"/>
      <c r="H145" s="8"/>
      <c r="I145" s="8"/>
      <c r="J145" s="31"/>
      <c r="K145" s="12"/>
      <c r="L145" s="112"/>
      <c r="M145" s="83"/>
      <c r="N145" s="12"/>
      <c r="O145" s="106"/>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c r="BI145" s="84"/>
      <c r="BJ145" s="83"/>
      <c r="BK145" s="83"/>
      <c r="BL145" s="85"/>
      <c r="BM145" s="83"/>
    </row>
    <row r="146" spans="1:65" x14ac:dyDescent="0.2">
      <c r="A146" s="4" t="s">
        <v>431</v>
      </c>
      <c r="B146" s="46">
        <v>9.08</v>
      </c>
      <c r="C146" s="4">
        <v>4</v>
      </c>
      <c r="D146" s="4" t="s">
        <v>114</v>
      </c>
      <c r="E146" s="4" t="s">
        <v>490</v>
      </c>
      <c r="F146" s="4" t="s">
        <v>213</v>
      </c>
      <c r="G146" s="4">
        <v>2023</v>
      </c>
      <c r="H146" s="13" t="s">
        <v>485</v>
      </c>
      <c r="I146" s="4" t="s">
        <v>491</v>
      </c>
      <c r="J146" s="7" t="s">
        <v>216</v>
      </c>
      <c r="K146" s="6"/>
      <c r="L146" s="111">
        <v>0.9</v>
      </c>
      <c r="M146" s="80">
        <v>1</v>
      </c>
      <c r="N146" s="6"/>
      <c r="O146" s="107">
        <v>0</v>
      </c>
      <c r="P146" s="80">
        <v>0.89598995447158813</v>
      </c>
      <c r="Q146" s="80">
        <v>1.0232257843017578</v>
      </c>
      <c r="R146" s="80">
        <v>1.1712018251419067</v>
      </c>
      <c r="S146" s="80">
        <v>1.0922638177871704</v>
      </c>
      <c r="T146" s="80">
        <v>0.91341680288314819</v>
      </c>
      <c r="U146" s="80">
        <v>1.0418391227722168</v>
      </c>
      <c r="V146" s="80">
        <v>1.0483537912368774</v>
      </c>
      <c r="W146" s="80">
        <v>1.4675196409225464</v>
      </c>
      <c r="X146" s="80">
        <v>0.85594570636749268</v>
      </c>
      <c r="Y146" s="80">
        <v>0.97701042890548706</v>
      </c>
      <c r="Z146" s="80">
        <v>1.1854674816131592</v>
      </c>
      <c r="AA146" s="80">
        <v>0.90255439281463623</v>
      </c>
      <c r="AB146" s="80">
        <v>1.0342274904251099</v>
      </c>
      <c r="AC146" s="80">
        <v>0.91407573223114014</v>
      </c>
      <c r="AD146" s="80">
        <v>1.2189853191375732</v>
      </c>
      <c r="AE146" s="80">
        <v>0.91430830955505371</v>
      </c>
      <c r="AF146" s="80">
        <v>1.0466511249542236</v>
      </c>
      <c r="AG146" s="80">
        <v>1.0487614870071411</v>
      </c>
      <c r="AH146" s="80">
        <v>0.92864525318145752</v>
      </c>
      <c r="AI146" s="80">
        <v>0.94500511884689331</v>
      </c>
      <c r="AJ146" s="80">
        <v>0.8317602276802063</v>
      </c>
      <c r="AK146" s="80">
        <v>0.96628516912460327</v>
      </c>
      <c r="AL146" s="80">
        <v>1.2242797613143921</v>
      </c>
      <c r="AM146" s="80">
        <v>1.0187901258468628</v>
      </c>
      <c r="AN146" s="80">
        <v>1.0712932348251343</v>
      </c>
      <c r="AO146" s="80">
        <v>1.2087101936340332</v>
      </c>
      <c r="AP146" s="80">
        <v>0.95010817050933838</v>
      </c>
      <c r="AQ146" s="80">
        <v>1.134610652923584</v>
      </c>
      <c r="AR146" s="80">
        <v>1.0157116651535034</v>
      </c>
      <c r="AS146" s="80">
        <v>1.2601826190948486</v>
      </c>
      <c r="AT146" s="80">
        <v>1.1587510108947754</v>
      </c>
      <c r="AU146" s="80">
        <v>0.93630385398864746</v>
      </c>
      <c r="AV146" s="80">
        <v>1.0516854524612427</v>
      </c>
      <c r="AW146" s="80">
        <v>1.0559403896331787</v>
      </c>
      <c r="AX146" s="80">
        <v>1.141606330871582</v>
      </c>
      <c r="AY146" s="80">
        <v>1.0901950597763062</v>
      </c>
      <c r="AZ146" s="80">
        <v>1.1942257881164551</v>
      </c>
      <c r="BA146" s="80">
        <v>0.7660713791847229</v>
      </c>
      <c r="BB146" s="80">
        <v>1.19727623462677</v>
      </c>
      <c r="BC146" s="80">
        <v>0.9354974627494812</v>
      </c>
      <c r="BD146" s="80">
        <v>1.1041828393936157</v>
      </c>
      <c r="BE146" s="80">
        <v>0.96653252840042114</v>
      </c>
      <c r="BF146" s="80">
        <v>0.99396061897277832</v>
      </c>
      <c r="BG146" s="80">
        <v>1.1165314912796021</v>
      </c>
      <c r="BH146" s="80">
        <v>1.1599607467651367</v>
      </c>
      <c r="BI146" s="81">
        <v>1.1950819492340088</v>
      </c>
      <c r="BJ146" s="80">
        <v>1.1239278316497803</v>
      </c>
      <c r="BK146" s="80">
        <v>1.1195542812347412</v>
      </c>
      <c r="BL146" s="80">
        <v>0.8306010365486145</v>
      </c>
      <c r="BM146" s="80">
        <v>0.96484380960464478</v>
      </c>
    </row>
    <row r="147" spans="1:65" x14ac:dyDescent="0.2">
      <c r="A147" s="4" t="s">
        <v>431</v>
      </c>
      <c r="B147" s="46">
        <v>9.09</v>
      </c>
      <c r="C147" s="4">
        <v>4</v>
      </c>
      <c r="D147" s="4" t="s">
        <v>114</v>
      </c>
      <c r="E147" s="4" t="s">
        <v>492</v>
      </c>
      <c r="F147" s="4" t="s">
        <v>213</v>
      </c>
      <c r="G147" s="4">
        <v>2023</v>
      </c>
      <c r="H147" s="13" t="s">
        <v>488</v>
      </c>
      <c r="I147" s="4" t="s">
        <v>466</v>
      </c>
      <c r="J147" s="7" t="s">
        <v>216</v>
      </c>
      <c r="K147" s="6"/>
      <c r="L147" s="111">
        <v>0.9</v>
      </c>
      <c r="M147" s="80">
        <v>1</v>
      </c>
      <c r="N147" s="6"/>
      <c r="O147" s="107">
        <v>0</v>
      </c>
      <c r="P147" s="80">
        <v>1.0049369335174561</v>
      </c>
      <c r="Q147" s="80">
        <v>0.96904838085174561</v>
      </c>
      <c r="R147" s="80">
        <v>1.096777081489563</v>
      </c>
      <c r="S147" s="80">
        <v>1.028792142868042</v>
      </c>
      <c r="T147" s="80">
        <v>1.0227458477020264</v>
      </c>
      <c r="U147" s="80">
        <v>1.008446216583252</v>
      </c>
      <c r="V147" s="80">
        <v>1.0409377813339233</v>
      </c>
      <c r="W147" s="80">
        <v>1.0904605388641357</v>
      </c>
      <c r="X147" s="80">
        <v>0.95652174949645996</v>
      </c>
      <c r="Y147" s="80">
        <v>0.96053242683410645</v>
      </c>
      <c r="Z147" s="80">
        <v>1.0217864513397217</v>
      </c>
      <c r="AA147" s="80">
        <v>0.92688024044036865</v>
      </c>
      <c r="AB147" s="80">
        <v>0.76188844442367554</v>
      </c>
      <c r="AC147" s="80">
        <v>0.93126821517944336</v>
      </c>
      <c r="AD147" s="80">
        <v>1.1020407676696777</v>
      </c>
      <c r="AE147" s="80">
        <v>0.957283616065979</v>
      </c>
      <c r="AF147" s="80">
        <v>0.97893166542053223</v>
      </c>
      <c r="AG147" s="80">
        <v>1.0356546640396118</v>
      </c>
      <c r="AH147" s="80">
        <v>1.0150247812271118</v>
      </c>
      <c r="AI147" s="80">
        <v>1.0472450256347656</v>
      </c>
      <c r="AJ147" s="80">
        <v>0.92332148551940918</v>
      </c>
      <c r="AK147" s="80">
        <v>1.0387488603591919</v>
      </c>
      <c r="AL147" s="80">
        <v>1.0202193260192871</v>
      </c>
      <c r="AM147" s="80">
        <v>0.92255181074142456</v>
      </c>
      <c r="AN147" s="80">
        <v>0.90692567825317383</v>
      </c>
      <c r="AO147" s="80">
        <v>1.1617958545684814</v>
      </c>
      <c r="AP147" s="80">
        <v>1.0241044759750366</v>
      </c>
      <c r="AQ147" s="80">
        <v>0.9466019868850708</v>
      </c>
      <c r="AR147" s="80">
        <v>0.94843941926956177</v>
      </c>
      <c r="AS147" s="80">
        <v>1.0640963315963745</v>
      </c>
      <c r="AT147" s="80">
        <v>1.0062593221664429</v>
      </c>
      <c r="AU147" s="80">
        <v>0.98852312564849854</v>
      </c>
      <c r="AV147" s="80">
        <v>1.0017515420913696</v>
      </c>
      <c r="AW147" s="80">
        <v>1.0897915363311768</v>
      </c>
      <c r="AX147" s="80">
        <v>1.0571428537368774</v>
      </c>
      <c r="AY147" s="80">
        <v>0.989521324634552</v>
      </c>
      <c r="AZ147" s="80">
        <v>1.0682673454284668</v>
      </c>
      <c r="BA147" s="80">
        <v>1.0126080513000488</v>
      </c>
      <c r="BB147" s="80">
        <v>1.061132550239563</v>
      </c>
      <c r="BC147" s="80">
        <v>0.94186657667160034</v>
      </c>
      <c r="BD147" s="80">
        <v>1.0740741491317749</v>
      </c>
      <c r="BE147" s="80">
        <v>0.94410258531570435</v>
      </c>
      <c r="BF147" s="80">
        <v>1.0171041488647461</v>
      </c>
      <c r="BG147" s="80">
        <v>0.94940418004989624</v>
      </c>
      <c r="BH147" s="80">
        <v>1.1389008760452271</v>
      </c>
      <c r="BI147" s="81">
        <v>1.0515545606613159</v>
      </c>
      <c r="BJ147" s="80">
        <v>1.1791671514511108</v>
      </c>
      <c r="BK147" s="80">
        <v>1.0420231819152832</v>
      </c>
      <c r="BL147" s="80">
        <v>1.0224603414535522</v>
      </c>
      <c r="BM147" s="80">
        <v>0.9827263355255127</v>
      </c>
    </row>
    <row r="148" spans="1:65" s="33" customFormat="1" x14ac:dyDescent="0.2">
      <c r="A148" s="8" t="s">
        <v>431</v>
      </c>
      <c r="B148" s="38">
        <v>9.1</v>
      </c>
      <c r="C148" s="8">
        <v>3</v>
      </c>
      <c r="D148" s="8" t="s">
        <v>110</v>
      </c>
      <c r="E148" s="10" t="s">
        <v>493</v>
      </c>
      <c r="F148" s="8" t="s">
        <v>213</v>
      </c>
      <c r="G148" s="8">
        <v>2022</v>
      </c>
      <c r="H148" s="8" t="s">
        <v>494</v>
      </c>
      <c r="I148" s="8" t="s">
        <v>222</v>
      </c>
      <c r="J148" s="27" t="s">
        <v>223</v>
      </c>
      <c r="K148" s="12"/>
      <c r="L148" s="112">
        <v>1</v>
      </c>
      <c r="M148" s="83">
        <v>7</v>
      </c>
      <c r="N148" s="12"/>
      <c r="O148" s="106">
        <v>0.04</v>
      </c>
      <c r="P148" s="83">
        <v>3.7953887800000001</v>
      </c>
      <c r="Q148" s="83">
        <v>5.0383139899999998</v>
      </c>
      <c r="R148" s="83">
        <v>4.3873678600000003</v>
      </c>
      <c r="S148" s="83">
        <v>3.9296204800000001</v>
      </c>
      <c r="T148" s="83">
        <v>5.0235847199999997</v>
      </c>
      <c r="U148" s="83">
        <v>3.9553918499999998</v>
      </c>
      <c r="V148" s="83">
        <v>5.07868721</v>
      </c>
      <c r="W148" s="83">
        <v>4.04230205</v>
      </c>
      <c r="X148" s="83">
        <v>5.7096526000000001</v>
      </c>
      <c r="Y148" s="83" t="e">
        <v>#N/A</v>
      </c>
      <c r="Z148" s="83">
        <v>4.8066060000000004</v>
      </c>
      <c r="AA148" s="83">
        <v>5.3872171299999998</v>
      </c>
      <c r="AB148" s="83">
        <v>5.2915920200000004</v>
      </c>
      <c r="AC148" s="83">
        <v>4.5116347899999996</v>
      </c>
      <c r="AD148" s="83" t="e">
        <v>#N/A</v>
      </c>
      <c r="AE148" s="83">
        <v>4.7522154199999997</v>
      </c>
      <c r="AF148" s="83">
        <v>3.78647292</v>
      </c>
      <c r="AG148" s="83">
        <v>3.8287511799999998</v>
      </c>
      <c r="AH148" s="83">
        <v>4.9110173699999997</v>
      </c>
      <c r="AI148" s="83">
        <v>5.0350590200000003</v>
      </c>
      <c r="AJ148" s="83">
        <v>4.4211120800000003</v>
      </c>
      <c r="AK148" s="83">
        <v>4.6065947899999999</v>
      </c>
      <c r="AL148" s="83">
        <v>4.5134080699999997</v>
      </c>
      <c r="AM148" s="83">
        <v>3.82433858</v>
      </c>
      <c r="AN148" s="83">
        <v>4.3944999999999999</v>
      </c>
      <c r="AO148" s="83">
        <v>3.87001938</v>
      </c>
      <c r="AP148" s="83">
        <v>4.4760968500000002</v>
      </c>
      <c r="AQ148" s="83">
        <v>4.0803514999999999</v>
      </c>
      <c r="AR148" s="83">
        <v>3.8731049500000001</v>
      </c>
      <c r="AS148" s="83">
        <v>3.64043304</v>
      </c>
      <c r="AT148" s="83">
        <v>5.7024034500000003</v>
      </c>
      <c r="AU148" s="83">
        <v>3.7898604699999998</v>
      </c>
      <c r="AV148" s="83">
        <v>4.5127899999999999</v>
      </c>
      <c r="AW148" s="83">
        <v>4.36084592</v>
      </c>
      <c r="AX148" s="83">
        <v>4.4987782200000002</v>
      </c>
      <c r="AY148" s="83">
        <v>4.0674768700000001</v>
      </c>
      <c r="AZ148" s="83">
        <v>4.8361053500000004</v>
      </c>
      <c r="BA148" s="83">
        <v>4.1998126899999999</v>
      </c>
      <c r="BB148" s="83">
        <v>5.0209838500000004</v>
      </c>
      <c r="BC148" s="83">
        <v>5.16625874</v>
      </c>
      <c r="BD148" s="83">
        <v>4.3185986600000001</v>
      </c>
      <c r="BE148" s="83">
        <v>3.86859156</v>
      </c>
      <c r="BF148" s="83">
        <v>4.9666658699999999</v>
      </c>
      <c r="BG148" s="83">
        <v>5.6455235699999999</v>
      </c>
      <c r="BH148" s="83">
        <v>4.3767197099999997</v>
      </c>
      <c r="BI148" s="84">
        <v>3.35331117</v>
      </c>
      <c r="BJ148" s="83">
        <v>3.9798210599999999</v>
      </c>
      <c r="BK148" s="83">
        <v>5.0053252700000002</v>
      </c>
      <c r="BL148" s="85">
        <v>5.0817497100000004</v>
      </c>
      <c r="BM148" s="83">
        <v>5.57174075</v>
      </c>
    </row>
    <row r="149" spans="1:65" s="214" customFormat="1" x14ac:dyDescent="0.2">
      <c r="A149" s="214" t="s">
        <v>431</v>
      </c>
      <c r="B149" s="215">
        <v>10</v>
      </c>
      <c r="C149" s="214">
        <v>1</v>
      </c>
      <c r="D149" s="214" t="s">
        <v>106</v>
      </c>
      <c r="E149" s="214" t="s">
        <v>495</v>
      </c>
      <c r="J149" s="216"/>
      <c r="K149" s="217"/>
      <c r="L149" s="218"/>
      <c r="M149" s="219"/>
      <c r="N149" s="217"/>
      <c r="O149" s="220"/>
      <c r="P149" s="219"/>
      <c r="Q149" s="219"/>
      <c r="R149" s="219"/>
      <c r="S149" s="219"/>
      <c r="T149" s="219"/>
      <c r="U149" s="219"/>
      <c r="V149" s="219"/>
      <c r="W149" s="219"/>
      <c r="X149" s="219"/>
      <c r="Y149" s="219"/>
      <c r="Z149" s="219"/>
      <c r="AA149" s="219"/>
      <c r="AB149" s="219"/>
      <c r="AC149" s="219"/>
      <c r="AD149" s="219"/>
      <c r="AE149" s="219"/>
      <c r="AF149" s="219"/>
      <c r="AG149" s="219"/>
      <c r="AH149" s="219"/>
      <c r="AI149" s="219"/>
      <c r="AJ149" s="219"/>
      <c r="AK149" s="219"/>
      <c r="AL149" s="219"/>
      <c r="AM149" s="219"/>
      <c r="AN149" s="219"/>
      <c r="AO149" s="219"/>
      <c r="AP149" s="219"/>
      <c r="AQ149" s="219"/>
      <c r="AR149" s="219"/>
      <c r="AS149" s="219"/>
      <c r="AT149" s="219"/>
      <c r="AU149" s="219"/>
      <c r="AV149" s="219"/>
      <c r="AW149" s="219"/>
      <c r="AX149" s="219"/>
      <c r="AY149" s="219"/>
      <c r="AZ149" s="219"/>
      <c r="BA149" s="219"/>
      <c r="BB149" s="219"/>
      <c r="BC149" s="219"/>
      <c r="BD149" s="219"/>
      <c r="BE149" s="219"/>
      <c r="BF149" s="219"/>
      <c r="BG149" s="219"/>
      <c r="BH149" s="219"/>
      <c r="BI149" s="221"/>
      <c r="BJ149" s="219"/>
      <c r="BK149" s="219"/>
      <c r="BL149" s="219"/>
      <c r="BM149" s="219"/>
    </row>
    <row r="150" spans="1:65" s="179" customFormat="1" x14ac:dyDescent="0.2">
      <c r="A150" s="179" t="s">
        <v>431</v>
      </c>
      <c r="B150" s="180">
        <v>10.01</v>
      </c>
      <c r="C150" s="179">
        <v>2</v>
      </c>
      <c r="D150" s="179" t="s">
        <v>110</v>
      </c>
      <c r="E150" s="179" t="s">
        <v>496</v>
      </c>
      <c r="F150" s="179" t="s">
        <v>154</v>
      </c>
      <c r="G150" s="179">
        <v>2023</v>
      </c>
      <c r="H150" s="179" t="s">
        <v>497</v>
      </c>
      <c r="I150" s="179" t="s">
        <v>163</v>
      </c>
      <c r="J150" s="233" t="s">
        <v>498</v>
      </c>
      <c r="K150" s="234" t="s">
        <v>499</v>
      </c>
      <c r="L150" s="181">
        <v>19.905000000000001</v>
      </c>
      <c r="M150" s="235">
        <v>100</v>
      </c>
      <c r="N150" s="234"/>
      <c r="O150" s="236">
        <v>0</v>
      </c>
      <c r="P150" s="235">
        <v>89.2</v>
      </c>
      <c r="Q150" s="235">
        <v>94.899999999999991</v>
      </c>
      <c r="R150" s="235">
        <v>100</v>
      </c>
      <c r="S150" s="235">
        <v>84.2</v>
      </c>
      <c r="T150" s="235">
        <v>94</v>
      </c>
      <c r="U150" s="235">
        <v>94.1</v>
      </c>
      <c r="V150" s="235">
        <v>77.5</v>
      </c>
      <c r="W150" s="235">
        <v>91.2</v>
      </c>
      <c r="X150" s="235">
        <v>98.8</v>
      </c>
      <c r="Y150" s="235">
        <v>65</v>
      </c>
      <c r="Z150" s="235">
        <v>72.2</v>
      </c>
      <c r="AA150" s="235">
        <v>93.2</v>
      </c>
      <c r="AB150" s="235">
        <v>93.5</v>
      </c>
      <c r="AC150" s="235">
        <v>86.8</v>
      </c>
      <c r="AD150" s="235">
        <v>54.2</v>
      </c>
      <c r="AE150" s="235">
        <v>92.5</v>
      </c>
      <c r="AF150" s="235">
        <v>69.8</v>
      </c>
      <c r="AG150" s="235">
        <v>43.4</v>
      </c>
      <c r="AH150" s="235">
        <v>69.199999999999989</v>
      </c>
      <c r="AI150" s="235">
        <v>95.6</v>
      </c>
      <c r="AJ150" s="235">
        <v>87</v>
      </c>
      <c r="AK150" s="235">
        <v>84.899999999999991</v>
      </c>
      <c r="AL150" s="235">
        <v>90.5</v>
      </c>
      <c r="AM150" s="235">
        <v>40.799999999999997</v>
      </c>
      <c r="AN150" s="235">
        <v>97.399999999999991</v>
      </c>
      <c r="AO150" s="235">
        <v>99.7</v>
      </c>
      <c r="AP150" s="235">
        <v>97.7</v>
      </c>
      <c r="AQ150" s="235">
        <v>75.5</v>
      </c>
      <c r="AR150" s="235">
        <v>81.2</v>
      </c>
      <c r="AS150" s="235">
        <v>89.9</v>
      </c>
      <c r="AT150" s="235">
        <v>97</v>
      </c>
      <c r="AU150" s="235">
        <v>35.5</v>
      </c>
      <c r="AV150" s="235">
        <v>95.3</v>
      </c>
      <c r="AW150" s="235">
        <v>32.9</v>
      </c>
      <c r="AX150" s="235">
        <v>75.2</v>
      </c>
      <c r="AY150" s="235">
        <v>86.4</v>
      </c>
      <c r="AZ150" s="235">
        <v>100</v>
      </c>
      <c r="BA150" s="235">
        <v>34.4</v>
      </c>
      <c r="BB150" s="235">
        <v>100</v>
      </c>
      <c r="BC150" s="235">
        <v>94.3</v>
      </c>
      <c r="BD150" s="235">
        <v>74.7</v>
      </c>
      <c r="BE150" s="235">
        <v>95.399999999999991</v>
      </c>
      <c r="BF150" s="235">
        <v>95.7</v>
      </c>
      <c r="BG150" s="235">
        <v>97.3</v>
      </c>
      <c r="BH150" s="235">
        <v>89.5</v>
      </c>
      <c r="BI150" s="237">
        <v>73.8</v>
      </c>
      <c r="BJ150" s="235">
        <v>86</v>
      </c>
      <c r="BK150" s="235">
        <v>100</v>
      </c>
      <c r="BL150" s="235">
        <v>95.3</v>
      </c>
      <c r="BM150" s="235">
        <v>97.1</v>
      </c>
    </row>
    <row r="151" spans="1:65" s="179" customFormat="1" x14ac:dyDescent="0.2">
      <c r="A151" s="179" t="s">
        <v>431</v>
      </c>
      <c r="B151" s="183" t="s">
        <v>180</v>
      </c>
      <c r="C151" s="179">
        <v>2</v>
      </c>
      <c r="D151" s="179" t="s">
        <v>106</v>
      </c>
      <c r="E151" s="179" t="s">
        <v>500</v>
      </c>
      <c r="J151" s="233"/>
      <c r="K151" s="234"/>
      <c r="L151" s="181"/>
      <c r="M151" s="235"/>
      <c r="N151" s="234"/>
      <c r="O151" s="236"/>
      <c r="P151" s="235"/>
      <c r="Q151" s="235"/>
      <c r="R151" s="235"/>
      <c r="S151" s="235"/>
      <c r="T151" s="235"/>
      <c r="U151" s="235"/>
      <c r="V151" s="235"/>
      <c r="W151" s="235"/>
      <c r="X151" s="235"/>
      <c r="Y151" s="235"/>
      <c r="Z151" s="235"/>
      <c r="AA151" s="235"/>
      <c r="AB151" s="235"/>
      <c r="AC151" s="235"/>
      <c r="AD151" s="235"/>
      <c r="AE151" s="235"/>
      <c r="AF151" s="235"/>
      <c r="AG151" s="235"/>
      <c r="AH151" s="235"/>
      <c r="AI151" s="235"/>
      <c r="AJ151" s="235"/>
      <c r="AK151" s="235"/>
      <c r="AL151" s="235"/>
      <c r="AM151" s="235"/>
      <c r="AN151" s="235"/>
      <c r="AO151" s="235"/>
      <c r="AP151" s="235"/>
      <c r="AQ151" s="235"/>
      <c r="AR151" s="235"/>
      <c r="AS151" s="235"/>
      <c r="AT151" s="235"/>
      <c r="AU151" s="235"/>
      <c r="AV151" s="235"/>
      <c r="AW151" s="235"/>
      <c r="AX151" s="235"/>
      <c r="AY151" s="235"/>
      <c r="AZ151" s="235"/>
      <c r="BA151" s="235"/>
      <c r="BB151" s="235"/>
      <c r="BC151" s="235"/>
      <c r="BD151" s="235"/>
      <c r="BE151" s="235"/>
      <c r="BF151" s="235"/>
      <c r="BG151" s="235"/>
      <c r="BH151" s="235"/>
      <c r="BI151" s="237"/>
      <c r="BJ151" s="235"/>
      <c r="BK151" s="235"/>
      <c r="BL151" s="235"/>
      <c r="BM151" s="235"/>
    </row>
    <row r="152" spans="1:65" s="37" customFormat="1" x14ac:dyDescent="0.2">
      <c r="A152" s="10" t="s">
        <v>431</v>
      </c>
      <c r="B152" s="24" t="s">
        <v>159</v>
      </c>
      <c r="C152" s="10">
        <v>3</v>
      </c>
      <c r="D152" s="10" t="s">
        <v>106</v>
      </c>
      <c r="E152" s="10" t="s">
        <v>501</v>
      </c>
      <c r="F152" s="10"/>
      <c r="G152" s="10"/>
      <c r="H152" s="10"/>
      <c r="I152" s="10"/>
      <c r="J152" s="11"/>
      <c r="K152" s="25"/>
      <c r="L152" s="114"/>
      <c r="M152" s="85"/>
      <c r="N152" s="25"/>
      <c r="O152" s="27"/>
      <c r="P152" s="85"/>
      <c r="Q152" s="85"/>
      <c r="R152" s="85"/>
      <c r="S152" s="85"/>
      <c r="T152" s="85"/>
      <c r="U152" s="85"/>
      <c r="V152" s="85"/>
      <c r="W152" s="85"/>
      <c r="X152" s="85"/>
      <c r="Y152" s="85"/>
      <c r="Z152" s="85"/>
      <c r="AA152" s="85"/>
      <c r="AB152" s="85"/>
      <c r="AC152" s="85"/>
      <c r="AD152" s="85"/>
      <c r="AE152" s="85"/>
      <c r="AF152" s="85"/>
      <c r="AG152" s="85"/>
      <c r="AH152" s="85"/>
      <c r="AI152" s="85"/>
      <c r="AJ152" s="85"/>
      <c r="AK152" s="85"/>
      <c r="AL152" s="85"/>
      <c r="AM152" s="85"/>
      <c r="AN152" s="85"/>
      <c r="AO152" s="85"/>
      <c r="AP152" s="85"/>
      <c r="AQ152" s="85"/>
      <c r="AR152" s="85"/>
      <c r="AS152" s="85"/>
      <c r="AT152" s="85"/>
      <c r="AU152" s="85"/>
      <c r="AV152" s="85"/>
      <c r="AW152" s="85"/>
      <c r="AX152" s="85"/>
      <c r="AY152" s="85"/>
      <c r="AZ152" s="85"/>
      <c r="BA152" s="85"/>
      <c r="BB152" s="85"/>
      <c r="BC152" s="85"/>
      <c r="BD152" s="85"/>
      <c r="BE152" s="85"/>
      <c r="BF152" s="85"/>
      <c r="BG152" s="85"/>
      <c r="BH152" s="85"/>
      <c r="BI152" s="91"/>
      <c r="BJ152" s="85"/>
      <c r="BK152" s="85"/>
      <c r="BL152" s="85"/>
      <c r="BM152" s="85"/>
    </row>
    <row r="153" spans="1:65" x14ac:dyDescent="0.2">
      <c r="A153" s="4" t="s">
        <v>431</v>
      </c>
      <c r="B153" s="46">
        <v>10.02</v>
      </c>
      <c r="C153" s="4">
        <v>4</v>
      </c>
      <c r="D153" s="4" t="s">
        <v>114</v>
      </c>
      <c r="E153" s="4" t="s">
        <v>502</v>
      </c>
      <c r="F153" s="4" t="s">
        <v>213</v>
      </c>
      <c r="G153" s="4">
        <v>2023</v>
      </c>
      <c r="H153" s="4" t="s">
        <v>503</v>
      </c>
      <c r="I153" s="56" t="s">
        <v>219</v>
      </c>
      <c r="J153" s="32" t="s">
        <v>216</v>
      </c>
      <c r="K153" s="6"/>
      <c r="L153" s="111">
        <v>0.9</v>
      </c>
      <c r="M153" s="80">
        <v>1</v>
      </c>
      <c r="N153" s="6"/>
      <c r="O153" s="107">
        <v>0</v>
      </c>
      <c r="P153" s="80">
        <v>0.96989965438842773</v>
      </c>
      <c r="Q153" s="80">
        <v>0.93381458520889282</v>
      </c>
      <c r="R153" s="80">
        <v>0.93752497434616089</v>
      </c>
      <c r="S153" s="80">
        <v>0.94522625207901001</v>
      </c>
      <c r="T153" s="80">
        <v>0.9402388334274292</v>
      </c>
      <c r="U153" s="80">
        <v>0.92947220802307129</v>
      </c>
      <c r="V153" s="80">
        <v>0.92823004722595215</v>
      </c>
      <c r="W153" s="80">
        <v>0.92009150981903076</v>
      </c>
      <c r="X153" s="80">
        <v>0.94858592748641968</v>
      </c>
      <c r="Y153" s="80">
        <v>1.0167034864425659</v>
      </c>
      <c r="Z153" s="80">
        <v>0.84952849149703979</v>
      </c>
      <c r="AA153" s="80">
        <v>0.97952163219451904</v>
      </c>
      <c r="AB153" s="80">
        <v>0.93848919868469238</v>
      </c>
      <c r="AC153" s="80">
        <v>0.97597062587738037</v>
      </c>
      <c r="AD153" s="80">
        <v>0.97301757335662842</v>
      </c>
      <c r="AE153" s="80">
        <v>0.90561461448669434</v>
      </c>
      <c r="AF153" s="80">
        <v>0.97755342721939087</v>
      </c>
      <c r="AG153" s="80">
        <v>0.90861022472381592</v>
      </c>
      <c r="AH153" s="80">
        <v>0.89026021957397461</v>
      </c>
      <c r="AI153" s="80">
        <v>0.96397405862808228</v>
      </c>
      <c r="AJ153" s="80">
        <v>0.98720329999923706</v>
      </c>
      <c r="AK153" s="80">
        <v>0.81591445207595825</v>
      </c>
      <c r="AL153" s="80">
        <v>0.85638165473937988</v>
      </c>
      <c r="AM153" s="80">
        <v>0.96571975946426392</v>
      </c>
      <c r="AN153" s="80">
        <v>0.96687221527099609</v>
      </c>
      <c r="AO153" s="80">
        <v>0.75091493129730225</v>
      </c>
      <c r="AP153" s="80">
        <v>0.84302413463592529</v>
      </c>
      <c r="AQ153" s="80">
        <v>1.0249934196472168</v>
      </c>
      <c r="AR153" s="80">
        <v>0.94337111711502075</v>
      </c>
      <c r="AS153" s="80">
        <v>0.98342603445053101</v>
      </c>
      <c r="AT153" s="80">
        <v>1.0092490911483765</v>
      </c>
      <c r="AU153" s="80">
        <v>0.96276628971099854</v>
      </c>
      <c r="AV153" s="80">
        <v>0.85871225595474243</v>
      </c>
      <c r="AW153" s="80">
        <v>0.91471213102340698</v>
      </c>
      <c r="AX153" s="80">
        <v>0.97614926099777222</v>
      </c>
      <c r="AY153" s="80">
        <v>0.95077371597290039</v>
      </c>
      <c r="AZ153" s="80">
        <v>0.75757902860641479</v>
      </c>
      <c r="BA153" s="80">
        <v>1.0085657835006714</v>
      </c>
      <c r="BB153" s="80">
        <v>0.99919092655181885</v>
      </c>
      <c r="BC153" s="80">
        <v>0.98319900035858154</v>
      </c>
      <c r="BD153" s="80">
        <v>0.9420512318611145</v>
      </c>
      <c r="BE153" s="80">
        <v>0.94971060752868652</v>
      </c>
      <c r="BF153" s="80">
        <v>0.99650168418884277</v>
      </c>
      <c r="BG153" s="80">
        <v>0.93304139375686646</v>
      </c>
      <c r="BH153" s="80">
        <v>0.95602220296859741</v>
      </c>
      <c r="BI153" s="81">
        <v>0.91769665479660034</v>
      </c>
      <c r="BJ153" s="80">
        <v>0.8160129189491272</v>
      </c>
      <c r="BK153" s="80">
        <v>0.94151419401168823</v>
      </c>
      <c r="BL153" s="80">
        <v>0.9635540246963501</v>
      </c>
      <c r="BM153" s="80">
        <v>0.8629184365272522</v>
      </c>
    </row>
    <row r="154" spans="1:65" s="33" customFormat="1" x14ac:dyDescent="0.2">
      <c r="A154" s="8" t="s">
        <v>431</v>
      </c>
      <c r="B154" s="9" t="s">
        <v>169</v>
      </c>
      <c r="C154" s="8">
        <v>3</v>
      </c>
      <c r="D154" s="8" t="s">
        <v>106</v>
      </c>
      <c r="E154" s="8" t="s">
        <v>504</v>
      </c>
      <c r="F154" s="8"/>
      <c r="G154" s="8"/>
      <c r="H154" s="8"/>
      <c r="I154" s="8"/>
      <c r="J154" s="11"/>
      <c r="K154" s="12"/>
      <c r="L154" s="112"/>
      <c r="M154" s="83"/>
      <c r="N154" s="12"/>
      <c r="O154" s="106"/>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c r="BI154" s="84"/>
      <c r="BJ154" s="83"/>
      <c r="BK154" s="83"/>
      <c r="BL154" s="83"/>
      <c r="BM154" s="83"/>
    </row>
    <row r="155" spans="1:65" x14ac:dyDescent="0.2">
      <c r="A155" s="4" t="s">
        <v>431</v>
      </c>
      <c r="B155" s="4">
        <v>10.029999999999999</v>
      </c>
      <c r="C155" s="4">
        <v>4</v>
      </c>
      <c r="D155" s="4" t="s">
        <v>110</v>
      </c>
      <c r="E155" s="4" t="s">
        <v>505</v>
      </c>
      <c r="F155" s="4" t="s">
        <v>337</v>
      </c>
      <c r="G155" s="4">
        <v>2022</v>
      </c>
      <c r="H155" s="4" t="s">
        <v>506</v>
      </c>
      <c r="I155" s="4" t="s">
        <v>163</v>
      </c>
      <c r="J155" s="7" t="s">
        <v>507</v>
      </c>
      <c r="K155" s="6" t="s">
        <v>176</v>
      </c>
      <c r="L155" s="111">
        <v>-2.76</v>
      </c>
      <c r="M155" s="80">
        <v>11.879999999999995</v>
      </c>
      <c r="N155" s="6"/>
      <c r="O155" s="107">
        <v>0.22</v>
      </c>
      <c r="P155" s="80">
        <v>0.6</v>
      </c>
      <c r="Q155" s="80" t="e">
        <v>#N/A</v>
      </c>
      <c r="R155" s="80">
        <v>0</v>
      </c>
      <c r="S155" s="80">
        <v>-1.2</v>
      </c>
      <c r="T155" s="80">
        <v>1</v>
      </c>
      <c r="U155" s="80" t="e">
        <v>#N/A</v>
      </c>
      <c r="V155" s="80">
        <v>0.8</v>
      </c>
      <c r="W155" s="80">
        <v>-2.5</v>
      </c>
      <c r="X155" s="80">
        <v>-0.3</v>
      </c>
      <c r="Y155" s="80" t="e">
        <v>#N/A</v>
      </c>
      <c r="Z155" s="80">
        <v>14.1</v>
      </c>
      <c r="AA155" s="80">
        <v>-1.6</v>
      </c>
      <c r="AB155" s="80">
        <v>0.4</v>
      </c>
      <c r="AC155" s="80">
        <v>1.1000000000000001</v>
      </c>
      <c r="AD155" s="80" t="e">
        <v>#N/A</v>
      </c>
      <c r="AE155" s="80">
        <v>2.2999999999999998</v>
      </c>
      <c r="AF155" s="80" t="e">
        <v>#N/A</v>
      </c>
      <c r="AG155" s="80">
        <v>10.1</v>
      </c>
      <c r="AH155" s="80">
        <v>5.9</v>
      </c>
      <c r="AI155" s="80">
        <v>-2</v>
      </c>
      <c r="AJ155" s="80">
        <v>2.5</v>
      </c>
      <c r="AK155" s="80">
        <v>5.8</v>
      </c>
      <c r="AL155" s="80" t="s">
        <v>210</v>
      </c>
      <c r="AM155" s="80">
        <v>5</v>
      </c>
      <c r="AN155" s="80">
        <v>1.2</v>
      </c>
      <c r="AO155" s="80">
        <v>-0.3</v>
      </c>
      <c r="AP155" s="80">
        <v>2.9</v>
      </c>
      <c r="AQ155" s="80">
        <v>2.5</v>
      </c>
      <c r="AR155" s="80">
        <v>1.2</v>
      </c>
      <c r="AS155" s="80">
        <v>3.5</v>
      </c>
      <c r="AT155" s="80">
        <v>2.2000000000000002</v>
      </c>
      <c r="AU155" s="80" t="e">
        <v>#N/A</v>
      </c>
      <c r="AV155" s="80">
        <v>-2.8</v>
      </c>
      <c r="AW155" s="80">
        <v>10.4</v>
      </c>
      <c r="AX155" s="80" t="s">
        <v>210</v>
      </c>
      <c r="AY155" s="80">
        <v>1.5</v>
      </c>
      <c r="AZ155" s="80">
        <v>0.7</v>
      </c>
      <c r="BA155" s="80" t="e">
        <v>#N/A</v>
      </c>
      <c r="BB155" s="80">
        <v>0</v>
      </c>
      <c r="BC155" s="80">
        <v>1.9</v>
      </c>
      <c r="BD155" s="80" t="e">
        <v>#N/A</v>
      </c>
      <c r="BE155" s="80">
        <v>0</v>
      </c>
      <c r="BF155" s="80">
        <v>-1.2</v>
      </c>
      <c r="BG155" s="80">
        <v>1.4</v>
      </c>
      <c r="BH155" s="80">
        <v>2.6</v>
      </c>
      <c r="BI155" s="80">
        <v>11.4</v>
      </c>
      <c r="BJ155" s="80">
        <v>8.3000000000000007</v>
      </c>
      <c r="BK155" s="80">
        <v>0</v>
      </c>
      <c r="BL155" s="80">
        <v>0.8</v>
      </c>
      <c r="BM155" s="80" t="s">
        <v>210</v>
      </c>
    </row>
    <row r="156" spans="1:65" x14ac:dyDescent="0.2">
      <c r="A156" s="4" t="s">
        <v>431</v>
      </c>
      <c r="B156" s="46">
        <v>10.039999999999999</v>
      </c>
      <c r="C156" s="4">
        <v>4</v>
      </c>
      <c r="D156" s="4" t="s">
        <v>114</v>
      </c>
      <c r="E156" s="4" t="s">
        <v>508</v>
      </c>
      <c r="F156" s="4" t="s">
        <v>213</v>
      </c>
      <c r="G156" s="4">
        <v>2023</v>
      </c>
      <c r="H156" s="56" t="s">
        <v>509</v>
      </c>
      <c r="I156" s="56" t="s">
        <v>219</v>
      </c>
      <c r="J156" s="32" t="s">
        <v>216</v>
      </c>
      <c r="K156" s="6"/>
      <c r="L156" s="111">
        <v>0.9</v>
      </c>
      <c r="M156" s="80">
        <v>1</v>
      </c>
      <c r="N156" s="6"/>
      <c r="O156" s="107">
        <v>0</v>
      </c>
      <c r="P156" s="80">
        <v>1.0068433284759521</v>
      </c>
      <c r="Q156" s="80">
        <v>0.94634169340133667</v>
      </c>
      <c r="R156" s="80">
        <v>1.0843948125839233</v>
      </c>
      <c r="S156" s="80">
        <v>1.0117517709732056</v>
      </c>
      <c r="T156" s="80">
        <v>0.98655420541763306</v>
      </c>
      <c r="U156" s="80">
        <v>0.97636735439300537</v>
      </c>
      <c r="V156" s="80">
        <v>0.98931688070297241</v>
      </c>
      <c r="W156" s="80">
        <v>1.0116336345672607</v>
      </c>
      <c r="X156" s="80">
        <v>0.97258412837982178</v>
      </c>
      <c r="Y156" s="80">
        <v>0.92429077625274658</v>
      </c>
      <c r="Z156" s="80">
        <v>0.99029886722564697</v>
      </c>
      <c r="AA156" s="80">
        <v>1.002307653427124</v>
      </c>
      <c r="AB156" s="80">
        <v>0.99440896511077881</v>
      </c>
      <c r="AC156" s="80">
        <v>1.0300321578979492</v>
      </c>
      <c r="AD156" s="80">
        <v>0.92212235927581787</v>
      </c>
      <c r="AE156" s="80">
        <v>0.97140473127365112</v>
      </c>
      <c r="AF156" s="80">
        <v>1.0008713006973267</v>
      </c>
      <c r="AG156" s="80">
        <v>1.0047709941864014</v>
      </c>
      <c r="AH156" s="80">
        <v>0.99500828981399536</v>
      </c>
      <c r="AI156" s="80">
        <v>1.0231404304504395</v>
      </c>
      <c r="AJ156" s="80">
        <v>0.96115684509277344</v>
      </c>
      <c r="AK156" s="80">
        <v>0.82578527927398682</v>
      </c>
      <c r="AL156" s="80">
        <v>1.0361913442611694</v>
      </c>
      <c r="AM156" s="80">
        <v>0.98716402053833008</v>
      </c>
      <c r="AN156" s="80">
        <v>0.96319520473480225</v>
      </c>
      <c r="AO156" s="80">
        <v>1.0187051296234131</v>
      </c>
      <c r="AP156" s="80">
        <v>0.99805527925491333</v>
      </c>
      <c r="AQ156" s="80">
        <v>1.0160598754882812</v>
      </c>
      <c r="AR156" s="80">
        <v>0.96224910020828247</v>
      </c>
      <c r="AS156" s="80">
        <v>1.0077258348464966</v>
      </c>
      <c r="AT156" s="80">
        <v>0.99234867095947266</v>
      </c>
      <c r="AU156" s="80">
        <v>0.97134572267532349</v>
      </c>
      <c r="AV156" s="80">
        <v>0.88897192478179932</v>
      </c>
      <c r="AW156" s="80">
        <v>0.99661755561828613</v>
      </c>
      <c r="AX156" s="80">
        <v>0.98820167779922485</v>
      </c>
      <c r="AY156" s="80">
        <v>1.0098494291305542</v>
      </c>
      <c r="AZ156" s="80">
        <v>0.9408266544342041</v>
      </c>
      <c r="BA156" s="80">
        <v>0.99142104387283325</v>
      </c>
      <c r="BB156" s="80">
        <v>0.96667897701263428</v>
      </c>
      <c r="BC156" s="80">
        <v>0.96044415235519409</v>
      </c>
      <c r="BD156" s="80">
        <v>1.0457426309585571</v>
      </c>
      <c r="BE156" s="80">
        <v>0.93972408771514893</v>
      </c>
      <c r="BF156" s="80">
        <v>0.96316361427307129</v>
      </c>
      <c r="BG156" s="80">
        <v>0.92956966161727905</v>
      </c>
      <c r="BH156" s="80">
        <v>1.0184000730514526</v>
      </c>
      <c r="BI156" s="81">
        <v>1.0401852130889893</v>
      </c>
      <c r="BJ156" s="80">
        <v>1.0181151628494263</v>
      </c>
      <c r="BK156" s="80">
        <v>1.0119343996047974</v>
      </c>
      <c r="BL156" s="80">
        <v>1.0013027191162109</v>
      </c>
      <c r="BM156" s="80">
        <v>1.0320403575897217</v>
      </c>
    </row>
    <row r="157" spans="1:65" s="33" customFormat="1" x14ac:dyDescent="0.2">
      <c r="A157" s="8" t="s">
        <v>431</v>
      </c>
      <c r="B157" s="9" t="s">
        <v>272</v>
      </c>
      <c r="C157" s="10">
        <v>3</v>
      </c>
      <c r="D157" s="10" t="s">
        <v>106</v>
      </c>
      <c r="E157" s="10" t="s">
        <v>510</v>
      </c>
      <c r="F157" s="8"/>
      <c r="G157" s="8"/>
      <c r="H157" s="8"/>
      <c r="I157" s="8"/>
      <c r="J157" s="11"/>
      <c r="K157" s="12"/>
      <c r="L157" s="112"/>
      <c r="M157" s="83"/>
      <c r="N157" s="12"/>
      <c r="O157" s="106"/>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c r="BI157" s="84"/>
      <c r="BJ157" s="85"/>
      <c r="BK157" s="85"/>
      <c r="BL157" s="85"/>
      <c r="BM157" s="83"/>
    </row>
    <row r="158" spans="1:65" x14ac:dyDescent="0.2">
      <c r="A158" s="4" t="s">
        <v>431</v>
      </c>
      <c r="B158" s="46">
        <v>10.050000000000001</v>
      </c>
      <c r="C158" s="4">
        <v>4</v>
      </c>
      <c r="D158" s="4" t="s">
        <v>110</v>
      </c>
      <c r="E158" s="4" t="s">
        <v>511</v>
      </c>
      <c r="F158" s="4" t="s">
        <v>262</v>
      </c>
      <c r="G158" s="4">
        <v>2023</v>
      </c>
      <c r="H158" s="4" t="s">
        <v>512</v>
      </c>
      <c r="I158" s="4" t="s">
        <v>513</v>
      </c>
      <c r="J158" s="32" t="s">
        <v>514</v>
      </c>
      <c r="K158" s="6"/>
      <c r="L158" s="111">
        <v>0</v>
      </c>
      <c r="M158" s="80">
        <v>1</v>
      </c>
      <c r="N158" s="6"/>
      <c r="O158" s="107">
        <v>0</v>
      </c>
      <c r="P158" s="80">
        <v>1</v>
      </c>
      <c r="Q158" s="80">
        <v>1</v>
      </c>
      <c r="R158" s="80">
        <v>0</v>
      </c>
      <c r="S158" s="80">
        <v>1</v>
      </c>
      <c r="T158" s="80">
        <v>1</v>
      </c>
      <c r="U158" s="80">
        <v>0</v>
      </c>
      <c r="V158" s="80">
        <v>1</v>
      </c>
      <c r="W158" s="80">
        <v>1</v>
      </c>
      <c r="X158" s="80">
        <v>1</v>
      </c>
      <c r="Y158" s="80">
        <v>0</v>
      </c>
      <c r="Z158" s="80">
        <v>0</v>
      </c>
      <c r="AA158" s="80">
        <v>1</v>
      </c>
      <c r="AB158" s="80">
        <v>1</v>
      </c>
      <c r="AC158" s="80">
        <v>1</v>
      </c>
      <c r="AD158" s="80">
        <v>0</v>
      </c>
      <c r="AE158" s="80">
        <v>1</v>
      </c>
      <c r="AF158" s="80">
        <v>0</v>
      </c>
      <c r="AG158" s="80">
        <v>1</v>
      </c>
      <c r="AH158" s="80">
        <v>0</v>
      </c>
      <c r="AI158" s="80">
        <v>1</v>
      </c>
      <c r="AJ158" s="80">
        <v>1</v>
      </c>
      <c r="AK158" s="80">
        <v>1</v>
      </c>
      <c r="AL158" s="80">
        <v>0</v>
      </c>
      <c r="AM158" s="80">
        <v>0</v>
      </c>
      <c r="AN158" s="80">
        <v>1</v>
      </c>
      <c r="AO158" s="80">
        <v>0</v>
      </c>
      <c r="AP158" s="80">
        <v>0</v>
      </c>
      <c r="AQ158" s="80">
        <v>0</v>
      </c>
      <c r="AR158" s="80">
        <v>0</v>
      </c>
      <c r="AS158" s="80">
        <v>0</v>
      </c>
      <c r="AT158" s="80">
        <v>1</v>
      </c>
      <c r="AU158" s="80">
        <v>0</v>
      </c>
      <c r="AV158" s="80">
        <v>0</v>
      </c>
      <c r="AW158" s="80">
        <v>0</v>
      </c>
      <c r="AX158" s="80">
        <v>0</v>
      </c>
      <c r="AY158" s="80">
        <v>1</v>
      </c>
      <c r="AZ158" s="80">
        <v>0</v>
      </c>
      <c r="BA158" s="80">
        <v>0</v>
      </c>
      <c r="BB158" s="80">
        <v>0</v>
      </c>
      <c r="BC158" s="80">
        <v>0</v>
      </c>
      <c r="BD158" s="80">
        <v>0</v>
      </c>
      <c r="BE158" s="80">
        <v>1</v>
      </c>
      <c r="BF158" s="80">
        <v>1</v>
      </c>
      <c r="BG158" s="80">
        <v>1</v>
      </c>
      <c r="BH158" s="80">
        <v>0</v>
      </c>
      <c r="BI158" s="81">
        <v>0</v>
      </c>
      <c r="BJ158" s="80">
        <v>0</v>
      </c>
      <c r="BK158" s="80">
        <v>0</v>
      </c>
      <c r="BL158" s="80">
        <v>1</v>
      </c>
      <c r="BM158" s="80">
        <v>1</v>
      </c>
    </row>
    <row r="159" spans="1:65" s="33" customFormat="1" x14ac:dyDescent="0.2">
      <c r="A159" s="33" t="s">
        <v>431</v>
      </c>
      <c r="B159" s="34">
        <v>10.06</v>
      </c>
      <c r="C159" s="33">
        <v>4</v>
      </c>
      <c r="D159" s="33" t="s">
        <v>110</v>
      </c>
      <c r="E159" s="33" t="s">
        <v>515</v>
      </c>
      <c r="F159" s="33" t="s">
        <v>262</v>
      </c>
      <c r="G159" s="33">
        <v>2022</v>
      </c>
      <c r="H159" s="33" t="s">
        <v>516</v>
      </c>
      <c r="I159" s="33" t="s">
        <v>163</v>
      </c>
      <c r="J159" s="32" t="s">
        <v>517</v>
      </c>
      <c r="K159" s="35"/>
      <c r="L159" s="119">
        <v>0</v>
      </c>
      <c r="M159" s="102">
        <v>1</v>
      </c>
      <c r="N159" s="102"/>
      <c r="O159" s="104">
        <v>0</v>
      </c>
      <c r="P159" s="102">
        <v>0</v>
      </c>
      <c r="Q159" s="102">
        <v>1</v>
      </c>
      <c r="R159" s="102">
        <v>0</v>
      </c>
      <c r="S159" s="102">
        <v>1</v>
      </c>
      <c r="T159" s="102">
        <v>1</v>
      </c>
      <c r="U159" s="102">
        <v>0</v>
      </c>
      <c r="V159" s="102">
        <v>1</v>
      </c>
      <c r="W159" s="102">
        <v>1</v>
      </c>
      <c r="X159" s="102">
        <v>1</v>
      </c>
      <c r="Y159" s="102">
        <v>0</v>
      </c>
      <c r="Z159" s="102">
        <v>1</v>
      </c>
      <c r="AA159" s="102">
        <v>1</v>
      </c>
      <c r="AB159" s="102">
        <v>1</v>
      </c>
      <c r="AC159" s="102">
        <v>1</v>
      </c>
      <c r="AD159" s="102">
        <v>0</v>
      </c>
      <c r="AE159" s="102">
        <v>1</v>
      </c>
      <c r="AF159" s="102">
        <v>1</v>
      </c>
      <c r="AG159" s="102">
        <v>1</v>
      </c>
      <c r="AH159" s="102">
        <v>1</v>
      </c>
      <c r="AI159" s="102">
        <v>1</v>
      </c>
      <c r="AJ159" s="102">
        <v>1</v>
      </c>
      <c r="AK159" s="102">
        <v>1</v>
      </c>
      <c r="AL159" s="102">
        <v>1</v>
      </c>
      <c r="AM159" s="102">
        <v>1</v>
      </c>
      <c r="AN159" s="102">
        <v>1</v>
      </c>
      <c r="AO159" s="102">
        <v>1</v>
      </c>
      <c r="AP159" s="102">
        <v>1</v>
      </c>
      <c r="AQ159" s="102">
        <v>1</v>
      </c>
      <c r="AR159" s="102">
        <v>0</v>
      </c>
      <c r="AS159" s="102">
        <v>1</v>
      </c>
      <c r="AT159" s="102">
        <v>1</v>
      </c>
      <c r="AU159" s="102">
        <v>1</v>
      </c>
      <c r="AV159" s="102">
        <v>1</v>
      </c>
      <c r="AW159" s="102">
        <v>1</v>
      </c>
      <c r="AX159" s="102">
        <v>1</v>
      </c>
      <c r="AY159" s="102">
        <v>1</v>
      </c>
      <c r="AZ159" s="102">
        <v>1</v>
      </c>
      <c r="BA159" s="102">
        <v>1</v>
      </c>
      <c r="BB159" s="102">
        <v>1</v>
      </c>
      <c r="BC159" s="102">
        <v>1</v>
      </c>
      <c r="BD159" s="102">
        <v>1</v>
      </c>
      <c r="BE159" s="102">
        <v>1</v>
      </c>
      <c r="BF159" s="102">
        <v>1</v>
      </c>
      <c r="BG159" s="102">
        <v>1</v>
      </c>
      <c r="BH159" s="102">
        <v>1</v>
      </c>
      <c r="BI159" s="103">
        <v>1</v>
      </c>
      <c r="BJ159" s="102">
        <v>1</v>
      </c>
      <c r="BK159" s="102">
        <v>1</v>
      </c>
      <c r="BL159" s="102">
        <v>1</v>
      </c>
      <c r="BM159" s="102">
        <v>1</v>
      </c>
    </row>
    <row r="160" spans="1:65" s="179" customFormat="1" x14ac:dyDescent="0.2">
      <c r="A160" s="179" t="s">
        <v>431</v>
      </c>
      <c r="B160" s="180" t="s">
        <v>193</v>
      </c>
      <c r="C160" s="179">
        <v>2</v>
      </c>
      <c r="D160" s="179" t="s">
        <v>106</v>
      </c>
      <c r="E160" s="179" t="s">
        <v>518</v>
      </c>
      <c r="J160" s="233"/>
      <c r="K160" s="234"/>
      <c r="L160" s="181"/>
      <c r="M160" s="235"/>
      <c r="N160" s="234"/>
      <c r="O160" s="236"/>
      <c r="P160" s="235"/>
      <c r="Q160" s="235"/>
      <c r="R160" s="235"/>
      <c r="S160" s="235"/>
      <c r="T160" s="235"/>
      <c r="U160" s="235"/>
      <c r="V160" s="235"/>
      <c r="W160" s="235"/>
      <c r="X160" s="235"/>
      <c r="Y160" s="235"/>
      <c r="Z160" s="235"/>
      <c r="AA160" s="235"/>
      <c r="AB160" s="235"/>
      <c r="AC160" s="235"/>
      <c r="AD160" s="235"/>
      <c r="AE160" s="235"/>
      <c r="AF160" s="235"/>
      <c r="AG160" s="235"/>
      <c r="AH160" s="235"/>
      <c r="AI160" s="235"/>
      <c r="AJ160" s="235"/>
      <c r="AK160" s="235"/>
      <c r="AL160" s="235"/>
      <c r="AM160" s="235"/>
      <c r="AN160" s="235"/>
      <c r="AO160" s="235"/>
      <c r="AP160" s="235"/>
      <c r="AQ160" s="235"/>
      <c r="AR160" s="235"/>
      <c r="AS160" s="235"/>
      <c r="AT160" s="235"/>
      <c r="AU160" s="235"/>
      <c r="AV160" s="235"/>
      <c r="AW160" s="235"/>
      <c r="AX160" s="235"/>
      <c r="AY160" s="235"/>
      <c r="AZ160" s="235"/>
      <c r="BA160" s="235"/>
      <c r="BB160" s="235"/>
      <c r="BC160" s="235"/>
      <c r="BD160" s="235"/>
      <c r="BE160" s="235"/>
      <c r="BF160" s="235"/>
      <c r="BG160" s="235"/>
      <c r="BH160" s="235"/>
      <c r="BI160" s="237"/>
      <c r="BJ160" s="235"/>
      <c r="BK160" s="235"/>
      <c r="BL160" s="235"/>
      <c r="BM160" s="235"/>
    </row>
    <row r="161" spans="1:65" x14ac:dyDescent="0.2">
      <c r="A161" s="14" t="s">
        <v>431</v>
      </c>
      <c r="B161" s="15" t="s">
        <v>159</v>
      </c>
      <c r="C161" s="14">
        <v>3</v>
      </c>
      <c r="D161" s="14" t="s">
        <v>106</v>
      </c>
      <c r="E161" s="14" t="s">
        <v>519</v>
      </c>
      <c r="F161" s="14"/>
      <c r="G161" s="14"/>
      <c r="H161" s="16"/>
      <c r="I161" s="14"/>
      <c r="J161" s="17"/>
      <c r="K161" s="18"/>
      <c r="L161" s="113"/>
      <c r="M161" s="87"/>
      <c r="N161" s="18"/>
      <c r="O161" s="27"/>
      <c r="P161" s="87"/>
      <c r="Q161" s="87"/>
      <c r="R161" s="87"/>
      <c r="S161" s="87"/>
      <c r="T161" s="87"/>
      <c r="U161" s="87"/>
      <c r="V161" s="87"/>
      <c r="W161" s="87"/>
      <c r="X161" s="87"/>
      <c r="Y161" s="87"/>
      <c r="Z161" s="87"/>
      <c r="AA161" s="87"/>
      <c r="AB161" s="87"/>
      <c r="AC161" s="87"/>
      <c r="AD161" s="87"/>
      <c r="AE161" s="87"/>
      <c r="AF161" s="87"/>
      <c r="AG161" s="87"/>
      <c r="AH161" s="87"/>
      <c r="AI161" s="87"/>
      <c r="AJ161" s="87"/>
      <c r="AK161" s="87"/>
      <c r="AL161" s="87"/>
      <c r="AM161" s="87"/>
      <c r="AN161" s="87"/>
      <c r="AO161" s="87"/>
      <c r="AP161" s="87"/>
      <c r="AQ161" s="87"/>
      <c r="AR161" s="87"/>
      <c r="AS161" s="87"/>
      <c r="AT161" s="87"/>
      <c r="AU161" s="87"/>
      <c r="AV161" s="87"/>
      <c r="AW161" s="87"/>
      <c r="AX161" s="87"/>
      <c r="AY161" s="87"/>
      <c r="AZ161" s="87"/>
      <c r="BA161" s="87"/>
      <c r="BB161" s="87"/>
      <c r="BC161" s="87"/>
      <c r="BD161" s="87"/>
      <c r="BE161" s="87"/>
      <c r="BF161" s="87"/>
      <c r="BG161" s="87"/>
      <c r="BH161" s="87"/>
      <c r="BI161" s="88"/>
      <c r="BJ161" s="87"/>
      <c r="BK161" s="87"/>
      <c r="BL161" s="87"/>
      <c r="BM161" s="87"/>
    </row>
    <row r="162" spans="1:65" x14ac:dyDescent="0.2">
      <c r="A162" s="4" t="s">
        <v>431</v>
      </c>
      <c r="B162" s="46">
        <v>10.07</v>
      </c>
      <c r="C162" s="4">
        <v>4</v>
      </c>
      <c r="D162" s="4" t="s">
        <v>114</v>
      </c>
      <c r="E162" s="4" t="s">
        <v>520</v>
      </c>
      <c r="F162" s="4" t="s">
        <v>213</v>
      </c>
      <c r="G162" s="4">
        <v>2023</v>
      </c>
      <c r="H162" s="13" t="s">
        <v>521</v>
      </c>
      <c r="I162" s="4" t="s">
        <v>522</v>
      </c>
      <c r="J162" s="32" t="s">
        <v>216</v>
      </c>
      <c r="K162" s="6"/>
      <c r="L162" s="111">
        <v>0</v>
      </c>
      <c r="M162" s="80">
        <v>1</v>
      </c>
      <c r="N162" s="6"/>
      <c r="O162" s="107">
        <v>0</v>
      </c>
      <c r="P162" s="80">
        <v>0.98043054342269897</v>
      </c>
      <c r="Q162" s="80">
        <v>0.97323137521743774</v>
      </c>
      <c r="R162" s="80">
        <v>0.88157892227172852</v>
      </c>
      <c r="S162" s="80">
        <v>0.98852771520614624</v>
      </c>
      <c r="T162" s="80">
        <v>0.97485494613647461</v>
      </c>
      <c r="U162" s="80">
        <v>0.9922027587890625</v>
      </c>
      <c r="V162" s="80">
        <v>0.97658538818359375</v>
      </c>
      <c r="W162" s="80">
        <v>0.95252227783203125</v>
      </c>
      <c r="X162" s="80">
        <v>0.96470588445663452</v>
      </c>
      <c r="Y162" s="80">
        <v>0.97619044780731201</v>
      </c>
      <c r="Z162" s="80">
        <v>0.96190476417541504</v>
      </c>
      <c r="AA162" s="80">
        <v>0.98669201135635376</v>
      </c>
      <c r="AB162" s="80">
        <v>0.98473280668258667</v>
      </c>
      <c r="AC162" s="80">
        <v>0.96844184398651123</v>
      </c>
      <c r="AD162" s="80">
        <v>0.9449760913848877</v>
      </c>
      <c r="AE162" s="80">
        <v>0.96442687511444092</v>
      </c>
      <c r="AF162" s="80">
        <v>0.9847908616065979</v>
      </c>
      <c r="AG162" s="80">
        <v>0.98917323350906372</v>
      </c>
      <c r="AH162" s="80">
        <v>0.99614644050598145</v>
      </c>
      <c r="AI162" s="80">
        <v>0.96875</v>
      </c>
      <c r="AJ162" s="80">
        <v>0.97475725412368774</v>
      </c>
      <c r="AK162" s="80">
        <v>0.839530348777771</v>
      </c>
      <c r="AL162" s="80">
        <v>0.95999997854232788</v>
      </c>
      <c r="AM162" s="80">
        <v>0.99239546060562134</v>
      </c>
      <c r="AN162" s="80">
        <v>0.9727095365524292</v>
      </c>
      <c r="AO162" s="80">
        <v>0.83015269041061401</v>
      </c>
      <c r="AP162" s="80">
        <v>0.96531790494918823</v>
      </c>
      <c r="AQ162" s="80">
        <v>0.93790149688720703</v>
      </c>
      <c r="AR162" s="80">
        <v>0.97678917646408081</v>
      </c>
      <c r="AS162" s="80">
        <v>0.95028680562973022</v>
      </c>
      <c r="AT162" s="80">
        <v>0.95694714784622192</v>
      </c>
      <c r="AU162" s="80">
        <v>0.99038463830947876</v>
      </c>
      <c r="AV162" s="80">
        <v>0.93129771947860718</v>
      </c>
      <c r="AW162" s="80">
        <v>0.98091602325439453</v>
      </c>
      <c r="AX162" s="80">
        <v>0.98622047901153564</v>
      </c>
      <c r="AY162" s="80">
        <v>0.98087954521179199</v>
      </c>
      <c r="AZ162" s="80">
        <v>0.92175573110580444</v>
      </c>
      <c r="BA162" s="80">
        <v>0.97528517246246338</v>
      </c>
      <c r="BB162" s="80">
        <v>0.99034750461578369</v>
      </c>
      <c r="BC162" s="80">
        <v>0.96946567296981812</v>
      </c>
      <c r="BD162" s="80">
        <v>0.99805450439453125</v>
      </c>
      <c r="BE162" s="80">
        <v>0.97859925031661987</v>
      </c>
      <c r="BF162" s="80">
        <v>0.96673190593719482</v>
      </c>
      <c r="BG162" s="80">
        <v>0.958984375</v>
      </c>
      <c r="BH162" s="80">
        <v>0.97888678312301636</v>
      </c>
      <c r="BI162" s="81">
        <v>0.96571427583694458</v>
      </c>
      <c r="BJ162" s="80">
        <v>0.98252427577972412</v>
      </c>
      <c r="BK162" s="80">
        <v>0.98095238208770752</v>
      </c>
      <c r="BL162" s="80">
        <v>0.947265625</v>
      </c>
      <c r="BM162" s="80">
        <v>0.97047245502471924</v>
      </c>
    </row>
    <row r="163" spans="1:65" x14ac:dyDescent="0.2">
      <c r="A163" s="4" t="s">
        <v>431</v>
      </c>
      <c r="B163" s="46">
        <v>10.08</v>
      </c>
      <c r="C163" s="4">
        <v>4</v>
      </c>
      <c r="D163" s="4" t="s">
        <v>114</v>
      </c>
      <c r="E163" s="4" t="s">
        <v>523</v>
      </c>
      <c r="F163" s="4" t="s">
        <v>213</v>
      </c>
      <c r="G163" s="4">
        <v>2023</v>
      </c>
      <c r="H163" s="13" t="s">
        <v>524</v>
      </c>
      <c r="I163" s="4" t="s">
        <v>525</v>
      </c>
      <c r="J163" s="32" t="s">
        <v>216</v>
      </c>
      <c r="K163" s="6"/>
      <c r="L163" s="111">
        <v>0</v>
      </c>
      <c r="M163" s="80">
        <v>1</v>
      </c>
      <c r="N163" s="6"/>
      <c r="O163" s="107">
        <v>0</v>
      </c>
      <c r="P163" s="80">
        <v>0.69863015413284302</v>
      </c>
      <c r="Q163" s="80">
        <v>0.53154873847961426</v>
      </c>
      <c r="R163" s="80">
        <v>0.82330828905105591</v>
      </c>
      <c r="S163" s="80">
        <v>0.84703630208969116</v>
      </c>
      <c r="T163" s="80">
        <v>0.5125725269317627</v>
      </c>
      <c r="U163" s="80">
        <v>0.68031191825866699</v>
      </c>
      <c r="V163" s="80">
        <v>0.86634147167205811</v>
      </c>
      <c r="W163" s="80">
        <v>0.40652820467948914</v>
      </c>
      <c r="X163" s="80">
        <v>0.56470590829849243</v>
      </c>
      <c r="Y163" s="80">
        <v>0.86904764175415039</v>
      </c>
      <c r="Z163" s="80">
        <v>0.77904760837554932</v>
      </c>
      <c r="AA163" s="80">
        <v>0.52851712703704834</v>
      </c>
      <c r="AB163" s="80">
        <v>0.56488549709320068</v>
      </c>
      <c r="AC163" s="80">
        <v>0.52662724256515503</v>
      </c>
      <c r="AD163" s="80">
        <v>0.89712917804718018</v>
      </c>
      <c r="AE163" s="80">
        <v>0.54150199890136719</v>
      </c>
      <c r="AF163" s="80">
        <v>0.9125475287437439</v>
      </c>
      <c r="AG163" s="80">
        <v>0.93011808395385742</v>
      </c>
      <c r="AH163" s="80">
        <v>0.90944123268127441</v>
      </c>
      <c r="AI163" s="80">
        <v>0.51171875</v>
      </c>
      <c r="AJ163" s="80">
        <v>0.57864075899124146</v>
      </c>
      <c r="AK163" s="80">
        <v>0.3385518491268158</v>
      </c>
      <c r="AL163" s="80">
        <v>0.77142858505249023</v>
      </c>
      <c r="AM163" s="80">
        <v>0.95437264442443848</v>
      </c>
      <c r="AN163" s="80">
        <v>0.61208575963973999</v>
      </c>
      <c r="AO163" s="80">
        <v>0.72900766134262085</v>
      </c>
      <c r="AP163" s="80">
        <v>0.67244702577590942</v>
      </c>
      <c r="AQ163" s="80">
        <v>0.76017129421234131</v>
      </c>
      <c r="AR163" s="80">
        <v>0.77369439601898193</v>
      </c>
      <c r="AS163" s="80">
        <v>0.76673042774200439</v>
      </c>
      <c r="AT163" s="80">
        <v>0.42465752363204956</v>
      </c>
      <c r="AU163" s="80">
        <v>0.9692307710647583</v>
      </c>
      <c r="AV163" s="80">
        <v>0.71946567296981812</v>
      </c>
      <c r="AW163" s="80">
        <v>0.88740456104278564</v>
      </c>
      <c r="AX163" s="80">
        <v>0.90157479047775269</v>
      </c>
      <c r="AY163" s="80">
        <v>0.76099425554275513</v>
      </c>
      <c r="AZ163" s="80">
        <v>0.83969467878341675</v>
      </c>
      <c r="BA163" s="80">
        <v>0.91444867849349976</v>
      </c>
      <c r="BB163" s="80">
        <v>0.83204632997512817</v>
      </c>
      <c r="BC163" s="80">
        <v>0.67748093605041504</v>
      </c>
      <c r="BD163" s="80">
        <v>0.80350196361541748</v>
      </c>
      <c r="BE163" s="80">
        <v>0.61478596925735474</v>
      </c>
      <c r="BF163" s="80">
        <v>0.65557730197906494</v>
      </c>
      <c r="BG163" s="80">
        <v>0.5234375</v>
      </c>
      <c r="BH163" s="80">
        <v>0.85028791427612305</v>
      </c>
      <c r="BI163" s="81">
        <v>0.74285715818405151</v>
      </c>
      <c r="BJ163" s="80">
        <v>0.75728154182434082</v>
      </c>
      <c r="BK163" s="80">
        <v>0.87428569793701172</v>
      </c>
      <c r="BL163" s="80">
        <v>0.390625</v>
      </c>
      <c r="BM163" s="80">
        <v>0.62795275449752808</v>
      </c>
    </row>
    <row r="164" spans="1:65" s="33" customFormat="1" x14ac:dyDescent="0.2">
      <c r="A164" s="8" t="s">
        <v>431</v>
      </c>
      <c r="B164" s="9" t="s">
        <v>169</v>
      </c>
      <c r="C164" s="10">
        <v>3</v>
      </c>
      <c r="D164" s="10" t="s">
        <v>106</v>
      </c>
      <c r="E164" s="10" t="s">
        <v>526</v>
      </c>
      <c r="F164" s="8"/>
      <c r="G164" s="8"/>
      <c r="H164" s="8"/>
      <c r="I164" s="8"/>
      <c r="J164" s="31"/>
      <c r="K164" s="12"/>
      <c r="L164" s="112"/>
      <c r="M164" s="83"/>
      <c r="N164" s="12"/>
      <c r="O164" s="106"/>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c r="BI164" s="84"/>
      <c r="BJ164" s="85"/>
      <c r="BK164" s="85"/>
      <c r="BL164" s="85"/>
      <c r="BM164" s="83"/>
    </row>
    <row r="165" spans="1:65" x14ac:dyDescent="0.2">
      <c r="A165" s="4" t="s">
        <v>431</v>
      </c>
      <c r="B165" s="46">
        <v>10.09</v>
      </c>
      <c r="C165" s="4">
        <v>4</v>
      </c>
      <c r="D165" s="4" t="s">
        <v>110</v>
      </c>
      <c r="E165" s="4" t="s">
        <v>527</v>
      </c>
      <c r="F165" s="4" t="s">
        <v>243</v>
      </c>
      <c r="G165" s="4">
        <v>2022</v>
      </c>
      <c r="H165" s="4" t="s">
        <v>528</v>
      </c>
      <c r="I165" s="4" t="s">
        <v>529</v>
      </c>
      <c r="J165" s="32" t="s">
        <v>530</v>
      </c>
      <c r="K165" s="6" t="s">
        <v>176</v>
      </c>
      <c r="L165" s="111">
        <v>7.6109999999999983E-2</v>
      </c>
      <c r="M165" s="80">
        <v>1</v>
      </c>
      <c r="N165" s="6"/>
      <c r="O165" s="107">
        <v>0</v>
      </c>
      <c r="P165" s="80">
        <v>0.64770000000000005</v>
      </c>
      <c r="Q165" s="80">
        <v>0.98860000000000003</v>
      </c>
      <c r="R165" s="80">
        <v>0.44319999999999898</v>
      </c>
      <c r="S165" s="80">
        <v>0.89770000000000005</v>
      </c>
      <c r="T165" s="80">
        <v>0.82950000000000002</v>
      </c>
      <c r="U165" s="80">
        <v>0.69320000000000004</v>
      </c>
      <c r="V165" s="80">
        <v>0.86360000000000003</v>
      </c>
      <c r="W165" s="80">
        <v>0.75</v>
      </c>
      <c r="X165" s="80">
        <v>0.88639999999999897</v>
      </c>
      <c r="Y165" s="80">
        <v>0.11360000000000001</v>
      </c>
      <c r="Z165" s="80">
        <v>0.3523</v>
      </c>
      <c r="AA165" s="80">
        <v>0.97729999999999895</v>
      </c>
      <c r="AB165" s="80">
        <v>0.95450000000000002</v>
      </c>
      <c r="AC165" s="80">
        <v>0.71589999999999898</v>
      </c>
      <c r="AD165" s="80">
        <v>0.23860000000000001</v>
      </c>
      <c r="AE165" s="80">
        <v>0.72729999999999895</v>
      </c>
      <c r="AF165" s="80">
        <v>0.45450000000000002</v>
      </c>
      <c r="AG165" s="80">
        <v>0.59089999999999898</v>
      </c>
      <c r="AH165" s="80">
        <v>0.71589999999999898</v>
      </c>
      <c r="AI165" s="80">
        <v>0.68179999999999896</v>
      </c>
      <c r="AJ165" s="80">
        <v>0.72729999999999895</v>
      </c>
      <c r="AK165" s="80">
        <v>1</v>
      </c>
      <c r="AL165" s="80">
        <v>0.54549999999999899</v>
      </c>
      <c r="AM165" s="80">
        <v>0.57950000000000002</v>
      </c>
      <c r="AN165" s="80">
        <v>0.94320000000000004</v>
      </c>
      <c r="AO165" s="80">
        <v>0.54549999999999899</v>
      </c>
      <c r="AP165" s="80">
        <v>0.68179999999999896</v>
      </c>
      <c r="AQ165" s="80">
        <v>0.42049999999999899</v>
      </c>
      <c r="AR165" s="80">
        <v>0.72729999999999895</v>
      </c>
      <c r="AS165" s="80">
        <v>0.2727</v>
      </c>
      <c r="AT165" s="80">
        <v>0.96589999999999898</v>
      </c>
      <c r="AU165" s="80">
        <v>0.30680000000000002</v>
      </c>
      <c r="AV165" s="80">
        <v>0.65910000000000002</v>
      </c>
      <c r="AW165" s="80">
        <v>0.36359999999999898</v>
      </c>
      <c r="AX165" s="80">
        <v>0.48859999999999898</v>
      </c>
      <c r="AY165" s="80">
        <v>0.64770000000000005</v>
      </c>
      <c r="AZ165" s="80">
        <v>0.375</v>
      </c>
      <c r="BA165" s="80">
        <v>0.63639999999999897</v>
      </c>
      <c r="BB165" s="80">
        <v>0.69320000000000004</v>
      </c>
      <c r="BC165" s="80">
        <v>0.97729999999999895</v>
      </c>
      <c r="BD165" s="80">
        <v>0.59089999999999898</v>
      </c>
      <c r="BE165" s="80">
        <v>0.75</v>
      </c>
      <c r="BF165" s="80">
        <v>0.72729999999999895</v>
      </c>
      <c r="BG165" s="80">
        <v>0.70450000000000002</v>
      </c>
      <c r="BH165" s="80">
        <v>0.78410000000000002</v>
      </c>
      <c r="BI165" s="81">
        <v>0.54549999999999899</v>
      </c>
      <c r="BJ165" s="80">
        <v>0.78410000000000002</v>
      </c>
      <c r="BK165" s="80">
        <v>0.78410000000000002</v>
      </c>
      <c r="BL165" s="80">
        <v>0.95450000000000002</v>
      </c>
      <c r="BM165" s="80">
        <v>0.90910000000000002</v>
      </c>
    </row>
    <row r="166" spans="1:65" x14ac:dyDescent="0.2">
      <c r="A166" s="4" t="s">
        <v>431</v>
      </c>
      <c r="B166" s="49">
        <v>10.1</v>
      </c>
      <c r="C166" s="4">
        <v>4</v>
      </c>
      <c r="D166" s="4" t="s">
        <v>114</v>
      </c>
      <c r="E166" s="4" t="s">
        <v>531</v>
      </c>
      <c r="F166" s="4" t="s">
        <v>213</v>
      </c>
      <c r="G166" s="4">
        <v>2023</v>
      </c>
      <c r="H166" s="13" t="s">
        <v>532</v>
      </c>
      <c r="I166" s="4" t="s">
        <v>533</v>
      </c>
      <c r="J166" s="32" t="s">
        <v>216</v>
      </c>
      <c r="K166" s="6"/>
      <c r="L166" s="111">
        <v>0</v>
      </c>
      <c r="M166" s="80">
        <v>1</v>
      </c>
      <c r="N166" s="6"/>
      <c r="O166" s="107">
        <v>0</v>
      </c>
      <c r="P166" s="80">
        <v>0.58317023515701294</v>
      </c>
      <c r="Q166" s="80">
        <v>0.43403440713882446</v>
      </c>
      <c r="R166" s="80">
        <v>0.63533836603164673</v>
      </c>
      <c r="S166" s="80">
        <v>0.71701723337173462</v>
      </c>
      <c r="T166" s="80">
        <v>0.38684719800949097</v>
      </c>
      <c r="U166" s="80">
        <v>0.59259259700775146</v>
      </c>
      <c r="V166" s="80">
        <v>0.57756096124649048</v>
      </c>
      <c r="W166" s="80">
        <v>0.46587535738945007</v>
      </c>
      <c r="X166" s="80">
        <v>0.44509804248809814</v>
      </c>
      <c r="Y166" s="80">
        <v>0.37103173136711121</v>
      </c>
      <c r="Z166" s="80">
        <v>0.46095237135887146</v>
      </c>
      <c r="AA166" s="80">
        <v>0.31178706884384155</v>
      </c>
      <c r="AB166" s="80">
        <v>0.44847327470779419</v>
      </c>
      <c r="AC166" s="80">
        <v>0.37278106808662415</v>
      </c>
      <c r="AD166" s="80">
        <v>0.66267943382263184</v>
      </c>
      <c r="AE166" s="80">
        <v>0.41501975059509277</v>
      </c>
      <c r="AF166" s="80">
        <v>0.70342206954956055</v>
      </c>
      <c r="AG166" s="80">
        <v>0.77559053897857666</v>
      </c>
      <c r="AH166" s="80">
        <v>0.42003852128982544</v>
      </c>
      <c r="AI166" s="80">
        <v>0.423828125</v>
      </c>
      <c r="AJ166" s="80">
        <v>0.46601942181587219</v>
      </c>
      <c r="AK166" s="80">
        <v>0.19569471478462219</v>
      </c>
      <c r="AL166" s="80">
        <v>0.52380955219268799</v>
      </c>
      <c r="AM166" s="80">
        <v>0.82129275798797607</v>
      </c>
      <c r="AN166" s="80">
        <v>0.39961013197898865</v>
      </c>
      <c r="AO166" s="80">
        <v>0.67748093605041504</v>
      </c>
      <c r="AP166" s="80">
        <v>0.43737956881523132</v>
      </c>
      <c r="AQ166" s="80">
        <v>0.50535333156585693</v>
      </c>
      <c r="AR166" s="80">
        <v>0.57833653688430786</v>
      </c>
      <c r="AS166" s="80">
        <v>0.53154873847961426</v>
      </c>
      <c r="AT166" s="80">
        <v>0.26418787240982056</v>
      </c>
      <c r="AU166" s="80">
        <v>0.86153846979141235</v>
      </c>
      <c r="AV166" s="80">
        <v>0.61832058429718018</v>
      </c>
      <c r="AW166" s="80">
        <v>0.71183204650878906</v>
      </c>
      <c r="AX166" s="80">
        <v>0.69094491004943848</v>
      </c>
      <c r="AY166" s="80">
        <v>0.5869981050491333</v>
      </c>
      <c r="AZ166" s="80">
        <v>0.6679389476776123</v>
      </c>
      <c r="BA166" s="80">
        <v>0.70532321929931641</v>
      </c>
      <c r="BB166" s="80">
        <v>0.54826253652572632</v>
      </c>
      <c r="BC166" s="80">
        <v>0.51908397674560547</v>
      </c>
      <c r="BD166" s="80">
        <v>0.64396888017654419</v>
      </c>
      <c r="BE166" s="80">
        <v>0.4688715934753418</v>
      </c>
      <c r="BF166" s="80">
        <v>0.45009785890579224</v>
      </c>
      <c r="BG166" s="80">
        <v>0.4453125</v>
      </c>
      <c r="BH166" s="80">
        <v>0.65259116888046265</v>
      </c>
      <c r="BI166" s="81">
        <v>0.46285715699195862</v>
      </c>
      <c r="BJ166" s="80">
        <v>0.72621357440948486</v>
      </c>
      <c r="BK166" s="80">
        <v>0.63047617673873901</v>
      </c>
      <c r="BL166" s="80">
        <v>0.3671875</v>
      </c>
      <c r="BM166" s="80">
        <v>0.54330706596374512</v>
      </c>
    </row>
    <row r="167" spans="1:65" x14ac:dyDescent="0.2">
      <c r="A167" s="14" t="s">
        <v>431</v>
      </c>
      <c r="B167" s="15" t="s">
        <v>272</v>
      </c>
      <c r="C167" s="14">
        <v>3</v>
      </c>
      <c r="D167" s="14" t="s">
        <v>106</v>
      </c>
      <c r="E167" s="14" t="s">
        <v>534</v>
      </c>
      <c r="F167" s="14"/>
      <c r="G167" s="14"/>
      <c r="H167" s="16"/>
      <c r="I167" s="14"/>
      <c r="J167" s="17"/>
      <c r="K167" s="18"/>
      <c r="L167" s="113"/>
      <c r="M167" s="87"/>
      <c r="N167" s="18"/>
      <c r="O167" s="27"/>
      <c r="P167" s="87"/>
      <c r="Q167" s="87"/>
      <c r="R167" s="87"/>
      <c r="S167" s="87"/>
      <c r="T167" s="87"/>
      <c r="U167" s="87"/>
      <c r="V167" s="87"/>
      <c r="W167" s="87"/>
      <c r="X167" s="87"/>
      <c r="Y167" s="87"/>
      <c r="Z167" s="87"/>
      <c r="AA167" s="87"/>
      <c r="AB167" s="87"/>
      <c r="AC167" s="87"/>
      <c r="AD167" s="87"/>
      <c r="AE167" s="87"/>
      <c r="AF167" s="87"/>
      <c r="AG167" s="87"/>
      <c r="AH167" s="87"/>
      <c r="AI167" s="87"/>
      <c r="AJ167" s="87"/>
      <c r="AK167" s="87"/>
      <c r="AL167" s="87"/>
      <c r="AM167" s="87"/>
      <c r="AN167" s="87"/>
      <c r="AO167" s="87"/>
      <c r="AP167" s="87"/>
      <c r="AQ167" s="87"/>
      <c r="AR167" s="87"/>
      <c r="AS167" s="87"/>
      <c r="AT167" s="87"/>
      <c r="AU167" s="87"/>
      <c r="AV167" s="87"/>
      <c r="AW167" s="87"/>
      <c r="AX167" s="87"/>
      <c r="AY167" s="87"/>
      <c r="AZ167" s="87"/>
      <c r="BA167" s="87"/>
      <c r="BB167" s="87"/>
      <c r="BC167" s="87"/>
      <c r="BD167" s="87"/>
      <c r="BE167" s="87"/>
      <c r="BF167" s="87"/>
      <c r="BG167" s="87"/>
      <c r="BH167" s="87"/>
      <c r="BI167" s="88"/>
      <c r="BJ167" s="87"/>
      <c r="BK167" s="87"/>
      <c r="BL167" s="87"/>
      <c r="BM167" s="87"/>
    </row>
    <row r="168" spans="1:65" x14ac:dyDescent="0.2">
      <c r="A168" s="4" t="s">
        <v>431</v>
      </c>
      <c r="B168" s="46">
        <v>10.11</v>
      </c>
      <c r="C168" s="4">
        <v>4</v>
      </c>
      <c r="D168" s="4" t="s">
        <v>114</v>
      </c>
      <c r="E168" s="4" t="s">
        <v>535</v>
      </c>
      <c r="F168" s="4" t="s">
        <v>213</v>
      </c>
      <c r="G168" s="4">
        <v>2023</v>
      </c>
      <c r="H168" s="13" t="s">
        <v>521</v>
      </c>
      <c r="I168" s="4" t="s">
        <v>536</v>
      </c>
      <c r="J168" s="7" t="s">
        <v>216</v>
      </c>
      <c r="K168" s="6"/>
      <c r="L168" s="111">
        <v>0.9</v>
      </c>
      <c r="M168" s="80">
        <v>1</v>
      </c>
      <c r="N168" s="6"/>
      <c r="O168" s="107">
        <v>0</v>
      </c>
      <c r="P168" s="80">
        <v>0.99234288930892944</v>
      </c>
      <c r="Q168" s="80">
        <v>1.0086339712142944</v>
      </c>
      <c r="R168" s="80">
        <v>1.0812698602676392</v>
      </c>
      <c r="S168" s="80">
        <v>1.0079330205917358</v>
      </c>
      <c r="T168" s="80">
        <v>1.0170791149139404</v>
      </c>
      <c r="U168" s="80">
        <v>0.99972206354141235</v>
      </c>
      <c r="V168" s="80">
        <v>0.98926973342895508</v>
      </c>
      <c r="W168" s="80">
        <v>1.0213736295700073</v>
      </c>
      <c r="X168" s="80">
        <v>1.0183488130569458</v>
      </c>
      <c r="Y168" s="80">
        <v>0.97279471158981323</v>
      </c>
      <c r="Z168" s="80">
        <v>1.0047452449798584</v>
      </c>
      <c r="AA168" s="80">
        <v>1.0164389610290527</v>
      </c>
      <c r="AB168" s="80">
        <v>1.0120590925216675</v>
      </c>
      <c r="AC168" s="80">
        <v>1.0256744623184204</v>
      </c>
      <c r="AD168" s="80">
        <v>0.97368419170379639</v>
      </c>
      <c r="AE168" s="80">
        <v>0.9843137264251709</v>
      </c>
      <c r="AF168" s="80">
        <v>1.0266666412353516</v>
      </c>
      <c r="AG168" s="80">
        <v>1.0095125436782837</v>
      </c>
      <c r="AH168" s="80">
        <v>1.0078431367874146</v>
      </c>
      <c r="AI168" s="80">
        <v>1.0358601808547974</v>
      </c>
      <c r="AJ168" s="80">
        <v>1.0364058017730713</v>
      </c>
      <c r="AK168" s="80">
        <v>0.96212559938430786</v>
      </c>
      <c r="AL168" s="80">
        <v>0.9716915488243103</v>
      </c>
      <c r="AM168" s="80">
        <v>0.99223434925079346</v>
      </c>
      <c r="AN168" s="80">
        <v>1.0019811391830444</v>
      </c>
      <c r="AO168" s="80">
        <v>1.0122950077056885</v>
      </c>
      <c r="AP168" s="80">
        <v>0.99792361259460449</v>
      </c>
      <c r="AQ168" s="80">
        <v>1.0109546184539795</v>
      </c>
      <c r="AR168" s="80">
        <v>0.99705559015274048</v>
      </c>
      <c r="AS168" s="80">
        <v>1.0200495719909668</v>
      </c>
      <c r="AT168" s="80">
        <v>1.0090669393539429</v>
      </c>
      <c r="AU168" s="80">
        <v>0.99460428953170776</v>
      </c>
      <c r="AV168" s="80">
        <v>0.96812969446182251</v>
      </c>
      <c r="AW168" s="80">
        <v>0.99791693687438965</v>
      </c>
      <c r="AX168" s="80">
        <v>0.99682134389877319</v>
      </c>
      <c r="AY168" s="80">
        <v>1.0084491968154907</v>
      </c>
      <c r="AZ168" s="80">
        <v>0.97791033983230591</v>
      </c>
      <c r="BA168" s="80">
        <v>0.99909007549285889</v>
      </c>
      <c r="BB168" s="80">
        <v>0.9955330491065979</v>
      </c>
      <c r="BC168" s="80">
        <v>0.99206346273422241</v>
      </c>
      <c r="BD168" s="80">
        <v>0.9961240291595459</v>
      </c>
      <c r="BE168" s="80">
        <v>1.0200803279876709</v>
      </c>
      <c r="BF168" s="80">
        <v>1.0222592353820801</v>
      </c>
      <c r="BG168" s="80">
        <v>0.99642789363861084</v>
      </c>
      <c r="BH168" s="80">
        <v>1.0139679908752441</v>
      </c>
      <c r="BI168" s="81">
        <v>1.0157699584960938</v>
      </c>
      <c r="BJ168" s="80">
        <v>1.0116242170333862</v>
      </c>
      <c r="BK168" s="80">
        <v>0.97077924013137817</v>
      </c>
      <c r="BL168" s="80">
        <v>1.0375174283981323</v>
      </c>
      <c r="BM168" s="80">
        <v>1.0172717571258545</v>
      </c>
    </row>
    <row r="169" spans="1:65" x14ac:dyDescent="0.2">
      <c r="A169" s="4" t="s">
        <v>431</v>
      </c>
      <c r="B169" s="46">
        <v>10.119999999999999</v>
      </c>
      <c r="C169" s="4">
        <v>4</v>
      </c>
      <c r="D169" s="4" t="s">
        <v>114</v>
      </c>
      <c r="E169" s="4" t="s">
        <v>537</v>
      </c>
      <c r="F169" s="4" t="s">
        <v>213</v>
      </c>
      <c r="G169" s="4">
        <v>2023</v>
      </c>
      <c r="H169" s="13" t="s">
        <v>524</v>
      </c>
      <c r="I169" s="4" t="s">
        <v>538</v>
      </c>
      <c r="J169" s="7" t="s">
        <v>216</v>
      </c>
      <c r="K169" s="6"/>
      <c r="L169" s="111">
        <v>0.9</v>
      </c>
      <c r="M169" s="80">
        <v>1</v>
      </c>
      <c r="N169" s="6"/>
      <c r="O169" s="107">
        <v>0</v>
      </c>
      <c r="P169" s="80">
        <v>0.86008602380752563</v>
      </c>
      <c r="Q169" s="80">
        <v>0.79541254043579102</v>
      </c>
      <c r="R169" s="80">
        <v>1.0275415182113647</v>
      </c>
      <c r="S169" s="80">
        <v>0.95765739679336548</v>
      </c>
      <c r="T169" s="80">
        <v>0.84265029430389404</v>
      </c>
      <c r="U169" s="80">
        <v>0.76653385162353516</v>
      </c>
      <c r="V169" s="80">
        <v>1.0197818279266357</v>
      </c>
      <c r="W169" s="80">
        <v>0.59887236356735229</v>
      </c>
      <c r="X169" s="80">
        <v>0.99062532186508179</v>
      </c>
      <c r="Y169" s="80">
        <v>0.90322238206863403</v>
      </c>
      <c r="Z169" s="80">
        <v>0.88326990604400635</v>
      </c>
      <c r="AA169" s="80">
        <v>0.81308966875076294</v>
      </c>
      <c r="AB169" s="80">
        <v>1.053729772567749</v>
      </c>
      <c r="AC169" s="80">
        <v>0.95114558935165405</v>
      </c>
      <c r="AD169" s="80">
        <v>0.94380515813827515</v>
      </c>
      <c r="AE169" s="80">
        <v>0.94212889671325684</v>
      </c>
      <c r="AF169" s="80">
        <v>0.99199682474136353</v>
      </c>
      <c r="AG169" s="80">
        <v>0.99448478221893311</v>
      </c>
      <c r="AH169" s="80">
        <v>0.94774901866912842</v>
      </c>
      <c r="AI169" s="80">
        <v>0.99269533157348633</v>
      </c>
      <c r="AJ169" s="80">
        <v>0.86585599184036255</v>
      </c>
      <c r="AK169" s="80">
        <v>1.056451678276062</v>
      </c>
      <c r="AL169" s="80">
        <v>0.92730575799942017</v>
      </c>
      <c r="AM169" s="80">
        <v>0.97569656372070312</v>
      </c>
      <c r="AN169" s="80">
        <v>1.045435905456543</v>
      </c>
      <c r="AO169" s="80">
        <v>1.0585520267486572</v>
      </c>
      <c r="AP169" s="80">
        <v>0.95011645555496216</v>
      </c>
      <c r="AQ169" s="80">
        <v>0.99675804376602173</v>
      </c>
      <c r="AR169" s="80">
        <v>0.95454543828964233</v>
      </c>
      <c r="AS169" s="80">
        <v>0.81150466203689575</v>
      </c>
      <c r="AT169" s="80">
        <v>0.78027611970901489</v>
      </c>
      <c r="AU169" s="80">
        <v>0.9871794581413269</v>
      </c>
      <c r="AV169" s="80">
        <v>0.97580641508102417</v>
      </c>
      <c r="AW169" s="80">
        <v>0.92449837923049927</v>
      </c>
      <c r="AX169" s="80">
        <v>0.99324321746826172</v>
      </c>
      <c r="AY169" s="80">
        <v>0.96493786573410034</v>
      </c>
      <c r="AZ169" s="80">
        <v>0.98692810535430908</v>
      </c>
      <c r="BA169" s="80">
        <v>0.93658590316772461</v>
      </c>
      <c r="BB169" s="80">
        <v>0.85493326187133789</v>
      </c>
      <c r="BC169" s="80">
        <v>0.87700533866882324</v>
      </c>
      <c r="BD169" s="80">
        <v>0.94152981042861938</v>
      </c>
      <c r="BE169" s="80">
        <v>0.847953200340271</v>
      </c>
      <c r="BF169" s="80">
        <v>0.90065240859985352</v>
      </c>
      <c r="BG169" s="80">
        <v>0.9238707423210144</v>
      </c>
      <c r="BH169" s="80">
        <v>0.94610154628753662</v>
      </c>
      <c r="BI169" s="81">
        <v>0.85542619228363037</v>
      </c>
      <c r="BJ169" s="80">
        <v>0.87819766998291016</v>
      </c>
      <c r="BK169" s="80">
        <v>0.95987159013748169</v>
      </c>
      <c r="BL169" s="80">
        <v>0.78290212154388428</v>
      </c>
      <c r="BM169" s="80">
        <v>0.9149283766746521</v>
      </c>
    </row>
    <row r="170" spans="1:65" x14ac:dyDescent="0.2">
      <c r="A170" s="4" t="s">
        <v>431</v>
      </c>
      <c r="B170" s="46">
        <v>10.130000000000001</v>
      </c>
      <c r="C170" s="4">
        <v>4</v>
      </c>
      <c r="D170" s="4" t="s">
        <v>114</v>
      </c>
      <c r="E170" s="4" t="s">
        <v>539</v>
      </c>
      <c r="F170" s="4" t="s">
        <v>213</v>
      </c>
      <c r="G170" s="4">
        <v>2023</v>
      </c>
      <c r="H170" s="13" t="s">
        <v>532</v>
      </c>
      <c r="I170" s="4" t="s">
        <v>540</v>
      </c>
      <c r="J170" s="7" t="s">
        <v>216</v>
      </c>
      <c r="K170" s="6"/>
      <c r="L170" s="111">
        <v>0.9</v>
      </c>
      <c r="M170" s="80">
        <v>1</v>
      </c>
      <c r="N170" s="6"/>
      <c r="O170" s="107">
        <v>0</v>
      </c>
      <c r="P170" s="80">
        <v>1.0112230777740479</v>
      </c>
      <c r="Q170" s="80">
        <v>0.83792144060134888</v>
      </c>
      <c r="R170" s="80">
        <v>1.0525087118148804</v>
      </c>
      <c r="S170" s="80">
        <v>1.0263628959655762</v>
      </c>
      <c r="T170" s="80">
        <v>0.75963413715362549</v>
      </c>
      <c r="U170" s="80">
        <v>1.0155457258224487</v>
      </c>
      <c r="V170" s="80">
        <v>0.90426433086395264</v>
      </c>
      <c r="W170" s="80">
        <v>0.79417097568511963</v>
      </c>
      <c r="X170" s="80">
        <v>1.0020202398300171</v>
      </c>
      <c r="Y170" s="80">
        <v>1.1682479381561279</v>
      </c>
      <c r="Z170" s="80">
        <v>1.0985524654388428</v>
      </c>
      <c r="AA170" s="80">
        <v>0.83899915218353271</v>
      </c>
      <c r="AB170" s="80">
        <v>1.0043720006942749</v>
      </c>
      <c r="AC170" s="80">
        <v>0.92262017726898193</v>
      </c>
      <c r="AD170" s="80">
        <v>0.97622776031494141</v>
      </c>
      <c r="AE170" s="80">
        <v>1.022539496421814</v>
      </c>
      <c r="AF170" s="80">
        <v>0.9104994535446167</v>
      </c>
      <c r="AG170" s="80">
        <v>1.0123639106750488</v>
      </c>
      <c r="AH170" s="80">
        <v>0.84160196781158447</v>
      </c>
      <c r="AI170" s="80">
        <v>0.79287940263748169</v>
      </c>
      <c r="AJ170" s="80">
        <v>0.95492076873779297</v>
      </c>
      <c r="AK170" s="80">
        <v>0.67543625831604004</v>
      </c>
      <c r="AL170" s="80">
        <v>0.97652584314346313</v>
      </c>
      <c r="AM170" s="80">
        <v>0.92573833465576172</v>
      </c>
      <c r="AN170" s="80">
        <v>0.88769090175628662</v>
      </c>
      <c r="AO170" s="80">
        <v>1.0369539260864258</v>
      </c>
      <c r="AP170" s="80">
        <v>0.96158462762832642</v>
      </c>
      <c r="AQ170" s="80">
        <v>1.0709171295166016</v>
      </c>
      <c r="AR170" s="80">
        <v>1.0208332538604736</v>
      </c>
      <c r="AS170" s="80">
        <v>0.94339841604232788</v>
      </c>
      <c r="AT170" s="80">
        <v>0.84681135416030884</v>
      </c>
      <c r="AU170" s="80">
        <v>0.88300657272338867</v>
      </c>
      <c r="AV170" s="80">
        <v>0.87606924772262573</v>
      </c>
      <c r="AW170" s="80">
        <v>0.92196393013000488</v>
      </c>
      <c r="AX170" s="80">
        <v>1.038809061050415</v>
      </c>
      <c r="AY170" s="80">
        <v>0.98257201910018921</v>
      </c>
      <c r="AZ170" s="80">
        <v>0.77473437786102295</v>
      </c>
      <c r="BA170" s="80">
        <v>0.97731500864028931</v>
      </c>
      <c r="BB170" s="80">
        <v>0.97383439540863037</v>
      </c>
      <c r="BC170" s="80">
        <v>0.92857140302658081</v>
      </c>
      <c r="BD170" s="80">
        <v>1.1087507009506226</v>
      </c>
      <c r="BE170" s="80">
        <v>1.0775861740112305</v>
      </c>
      <c r="BF170" s="80">
        <v>0.95038163661956787</v>
      </c>
      <c r="BG170" s="80">
        <v>0.77213031053543091</v>
      </c>
      <c r="BH170" s="80">
        <v>1.0588647127151489</v>
      </c>
      <c r="BI170" s="81">
        <v>0.84561872482299805</v>
      </c>
      <c r="BJ170" s="80">
        <v>1.1170706748962402</v>
      </c>
      <c r="BK170" s="80">
        <v>1.0082162618637085</v>
      </c>
      <c r="BL170" s="80">
        <v>0.77016788721084595</v>
      </c>
      <c r="BM170" s="80">
        <v>1.0628288984298706</v>
      </c>
    </row>
    <row r="171" spans="1:65" x14ac:dyDescent="0.2">
      <c r="B171" s="46"/>
      <c r="H171" s="13"/>
      <c r="J171" s="120"/>
    </row>
    <row r="172" spans="1:65" x14ac:dyDescent="0.2">
      <c r="X172" s="4"/>
    </row>
    <row r="173" spans="1:65" x14ac:dyDescent="0.2">
      <c r="X173" s="4"/>
    </row>
    <row r="183" spans="11:13" x14ac:dyDescent="0.2">
      <c r="K183" s="57"/>
      <c r="L183" s="57"/>
      <c r="M183" s="57"/>
    </row>
  </sheetData>
  <sheetProtection formatCells="0" formatColumns="0" formatRows="0" sort="0" autoFilter="0" pivotTables="0"/>
  <autoFilter ref="A1:BM170" xr:uid="{17817AA6-3204-4340-ABEE-53DF19B136A3}"/>
  <hyperlinks>
    <hyperlink ref="J148" r:id="rId1" xr:uid="{6F53C313-8D6F-0243-8D84-DEA16E3D648E}"/>
    <hyperlink ref="J140" r:id="rId2" xr:uid="{1E635BBD-621E-2B40-9BDF-E409CDD7177E}"/>
    <hyperlink ref="J106" r:id="rId3" xr:uid="{2D6AEC07-D564-6A46-A5E1-24B290414D3A}"/>
    <hyperlink ref="J105" r:id="rId4" xr:uid="{585DFC09-802A-E64C-806F-E4F514EB7013}"/>
    <hyperlink ref="J97" r:id="rId5" xr:uid="{5418B5CF-8862-D34F-80E5-6A4B8AC088EE}"/>
    <hyperlink ref="J96" r:id="rId6" xr:uid="{08F8AFDE-D180-4F43-B39E-7FDCCE5A2E06}"/>
    <hyperlink ref="J95" r:id="rId7" xr:uid="{C64FA269-2CCD-FE4C-9154-7DE24C604CBD}"/>
    <hyperlink ref="J94" r:id="rId8" xr:uid="{BEDD7A5B-E7BB-1C40-827F-0B7C3F819E07}"/>
    <hyperlink ref="J93" r:id="rId9" xr:uid="{BEF43700-1D50-0B48-AA37-06B8D075BF08}"/>
    <hyperlink ref="J92" r:id="rId10" xr:uid="{C0763AEE-D057-D245-9861-C614B56DE132}"/>
    <hyperlink ref="J33" r:id="rId11" xr:uid="{26B91580-B4A5-3A40-AFB6-E22546AF5D54}"/>
    <hyperlink ref="J26" r:id="rId12" xr:uid="{0D592E9C-6C81-4940-A855-1E7D28B9FFA9}"/>
    <hyperlink ref="J115" r:id="rId13" location="Legislation,_Policy,%20&amp;%20Compliance" xr:uid="{0309BF11-0831-7241-B89E-E05D1CDE3438}"/>
    <hyperlink ref="J48" r:id="rId14" xr:uid="{226AB03B-DC1A-6B45-A4B2-72FC8E05A29C}"/>
    <hyperlink ref="J43" r:id="rId15" xr:uid="{C4B8BA30-BC52-3D49-8FC4-F341C05F30A3}"/>
    <hyperlink ref="J150" r:id="rId16" xr:uid="{A947FC9C-6E71-3140-AEC2-3F4624B16691}"/>
    <hyperlink ref="J86" r:id="rId17" xr:uid="{23D5F554-CDFC-B640-A1AA-C2594AA54766}"/>
    <hyperlink ref="J35" r:id="rId18" xr:uid="{D4BE6714-87B7-2248-ACF6-1049B3ADC12F}"/>
    <hyperlink ref="J65" r:id="rId19" xr:uid="{97DA33FE-27FE-FC47-B5CE-E969D1518E14}"/>
    <hyperlink ref="J81" r:id="rId20" xr:uid="{2410C0B8-25F5-4042-B382-03CFC9B1D6FE}"/>
    <hyperlink ref="J99" r:id="rId21" xr:uid="{B343ADA9-F9BA-4A40-9442-EEF09FB42D1F}"/>
    <hyperlink ref="J88" r:id="rId22" xr:uid="{A0C737CE-2A0F-E449-BA8C-4C95E25E2C83}"/>
    <hyperlink ref="J104" r:id="rId23" xr:uid="{39C91ED9-9E51-4540-B787-52358736CFFE}"/>
    <hyperlink ref="J18" r:id="rId24" xr:uid="{F280AD05-9660-DD46-BD6B-AB808ECD285E}"/>
    <hyperlink ref="J5" r:id="rId25" xr:uid="{50B27CAB-2673-554D-89B7-6C83863D3D58}"/>
    <hyperlink ref="J61" r:id="rId26" xr:uid="{123F8792-F734-9C42-A65B-D592F6820AA9}"/>
    <hyperlink ref="J109" r:id="rId27" xr:uid="{7B7C2065-DC2D-8E40-BE28-20CA3B493B4A}"/>
    <hyperlink ref="J89" r:id="rId28" xr:uid="{BB0662B5-5A56-C24C-8DAB-E80BD7B4692C}"/>
    <hyperlink ref="J80" r:id="rId29" xr:uid="{77BEB50E-1AD6-B64F-94F3-83FFCBA817FF}"/>
    <hyperlink ref="J29" r:id="rId30" xr:uid="{B7DB8128-E4FD-7E40-8A83-30079F9D9B03}"/>
    <hyperlink ref="J59" r:id="rId31" xr:uid="{6B7D8031-478B-1643-B05C-5587B200B1C4}"/>
    <hyperlink ref="J22" r:id="rId32" xr:uid="{461F4430-9CCC-1B4F-AE1E-16318A2DE02F}"/>
    <hyperlink ref="J51" r:id="rId33" xr:uid="{D6D1B44A-073B-D947-9193-1DE80E441314}"/>
    <hyperlink ref="J14" r:id="rId34" location="gid=1131185533" xr:uid="{CCF21E39-55C8-9948-93D6-6F28A2BD54BC}"/>
    <hyperlink ref="J16" r:id="rId35" xr:uid="{0AD44AC2-0921-B849-B42C-06208B339D55}"/>
    <hyperlink ref="J159" r:id="rId36" display="https://datahub.itu.int/data/?i=100091&amp;e=CAN " xr:uid="{91D9C68B-CDA6-4148-BF80-8B96527D2A01}"/>
    <hyperlink ref="J155" r:id="rId37" xr:uid="{253D4983-2489-5243-81E8-A229BF495747}"/>
    <hyperlink ref="J72" r:id="rId38" display="https://www.worldbank.org/en/publication/globalfindex/Data " xr:uid="{83B0D97E-00F6-C940-947C-137D60965462}"/>
    <hyperlink ref="J108" r:id="rId39" xr:uid="{16C2EE9F-EA2E-334C-8292-CF441F8F73FB}"/>
    <hyperlink ref="J78" r:id="rId40" xr:uid="{B09BE622-7211-7C4C-A699-803559895058}"/>
    <hyperlink ref="J56" r:id="rId41" display="https://unctad.org/page/cybercrime-legislation-worldwide " xr:uid="{6060C2FF-AC4B-3540-9B6F-C410779249EB}"/>
    <hyperlink ref="J165" r:id="rId42" xr:uid="{A4253181-2273-4349-AE05-08BB2340594F}"/>
    <hyperlink ref="J7" r:id="rId43" xr:uid="{71CF88CC-2D11-DF4E-A16F-7A15B3C1E180}"/>
    <hyperlink ref="J8" r:id="rId44" xr:uid="{97970C10-3097-1A40-A254-47C53F07C8BF}"/>
    <hyperlink ref="J12" r:id="rId45" xr:uid="{97FC1941-6C05-5043-AED0-92946A352FEF}"/>
    <hyperlink ref="J19" r:id="rId46" xr:uid="{516B2E5C-8093-AB40-A012-78DD03A2D413}"/>
    <hyperlink ref="J158" r:id="rId47" xr:uid="{D0DB3405-7119-D044-8108-EEAF80AE8136}"/>
    <hyperlink ref="J11" r:id="rId48" xr:uid="{98CB64B7-9289-CA43-BAF4-04D0A139B34E}"/>
    <hyperlink ref="J57" r:id="rId49" xr:uid="{F7D67265-2528-A04F-8BA1-3889DBB92D1A}"/>
    <hyperlink ref="J53" r:id="rId50" xr:uid="{FA2B8C3C-50B2-5F43-83D2-5CB1F2AC7A99}"/>
    <hyperlink ref="J110" r:id="rId51" xr:uid="{8638EE95-A84E-104C-B7E6-5151B732D2A5}"/>
    <hyperlink ref="J83" r:id="rId52" xr:uid="{83691D8D-8D1C-2248-995E-621455D3CFD5}"/>
    <hyperlink ref="J67" r:id="rId53" display="https://www.worldbank.org/en/publication/globalfindex/Data " xr:uid="{01D8FEE1-585F-FA4E-BC91-60014DABA895}"/>
    <hyperlink ref="J15" r:id="rId54" xr:uid="{272C1596-F63E-0B4D-8A98-7C9D16149A34}"/>
    <hyperlink ref="J9" r:id="rId55" xr:uid="{1970BE2B-0D2D-6949-A615-6D975B8665DD}"/>
    <hyperlink ref="J54" r:id="rId56" display="https://unctad.org/page/online-consumer-protection-legislation-worldwide " xr:uid="{5928B52B-818B-CC43-86CC-4BAD0D8F04E0}"/>
    <hyperlink ref="J62" r:id="rId57" xr:uid="{6337791E-C27C-1649-9DE1-B51D81900CE5}"/>
  </hyperlinks>
  <pageMargins left="0.7" right="0.7" top="0.75" bottom="0.75" header="0.3" footer="0.3"/>
  <pageSetup paperSize="9" orientation="portrait" horizontalDpi="4294967293" r:id="rId5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161D9-139D-9743-BE20-C643C5170940}">
  <dimension ref="A1:BK183"/>
  <sheetViews>
    <sheetView showGridLines="0" zoomScaleNormal="100" workbookViewId="0">
      <pane xSplit="5" ySplit="1" topLeftCell="AJ2" activePane="bottomRight" state="frozen"/>
      <selection pane="topRight" activeCell="E25" sqref="E25"/>
      <selection pane="bottomLeft" activeCell="E25" sqref="E25"/>
      <selection pane="bottomRight" activeCell="A111" sqref="A111:XFD111"/>
    </sheetView>
  </sheetViews>
  <sheetFormatPr baseColWidth="10" defaultColWidth="8.5" defaultRowHeight="15" x14ac:dyDescent="0.2"/>
  <cols>
    <col min="1" max="1" width="6" style="4" customWidth="1"/>
    <col min="2" max="2" width="5.83203125" style="4" bestFit="1" customWidth="1"/>
    <col min="3" max="3" width="7.6640625" style="4" bestFit="1" customWidth="1"/>
    <col min="4" max="4" width="7.1640625" style="4" bestFit="1" customWidth="1"/>
    <col min="5" max="5" width="44.5" style="4" customWidth="1"/>
    <col min="6" max="6" width="7.33203125" style="4" bestFit="1" customWidth="1"/>
    <col min="7" max="7" width="51.33203125" style="4" customWidth="1"/>
    <col min="8" max="8" width="36" style="4" customWidth="1"/>
    <col min="9" max="21" width="8.6640625" style="4" customWidth="1"/>
    <col min="22" max="22" width="8.6640625" style="6" customWidth="1"/>
    <col min="23" max="57" width="8.6640625" style="4" customWidth="1"/>
    <col min="58" max="16384" width="8.5" style="4"/>
  </cols>
  <sheetData>
    <row r="1" spans="1:63" s="61" customFormat="1" ht="19" x14ac:dyDescent="0.2">
      <c r="A1" s="58" t="s">
        <v>133</v>
      </c>
      <c r="B1" s="59" t="s">
        <v>134</v>
      </c>
      <c r="C1" s="58" t="s">
        <v>135</v>
      </c>
      <c r="D1" s="58" t="s">
        <v>136</v>
      </c>
      <c r="E1" s="58" t="s">
        <v>137</v>
      </c>
      <c r="F1" s="58" t="s">
        <v>139</v>
      </c>
      <c r="G1" s="58" t="s">
        <v>140</v>
      </c>
      <c r="H1" s="58" t="s">
        <v>141</v>
      </c>
      <c r="I1" s="62" t="s">
        <v>9</v>
      </c>
      <c r="J1" s="62" t="s">
        <v>12</v>
      </c>
      <c r="K1" s="62" t="s">
        <v>15</v>
      </c>
      <c r="L1" s="62" t="s">
        <v>18</v>
      </c>
      <c r="M1" s="62" t="s">
        <v>20</v>
      </c>
      <c r="N1" s="62" t="s">
        <v>23</v>
      </c>
      <c r="O1" s="62" t="s">
        <v>25</v>
      </c>
      <c r="P1" s="62" t="s">
        <v>27</v>
      </c>
      <c r="Q1" s="62" t="s">
        <v>30</v>
      </c>
      <c r="R1" s="62" t="s">
        <v>32</v>
      </c>
      <c r="S1" s="62" t="s">
        <v>34</v>
      </c>
      <c r="T1" s="62" t="s">
        <v>36</v>
      </c>
      <c r="U1" s="62" t="s">
        <v>38</v>
      </c>
      <c r="V1" s="148" t="s">
        <v>40</v>
      </c>
      <c r="W1" s="62" t="s">
        <v>120</v>
      </c>
      <c r="X1" s="62" t="s">
        <v>42</v>
      </c>
      <c r="Y1" s="62" t="s">
        <v>44</v>
      </c>
      <c r="Z1" s="62" t="s">
        <v>47</v>
      </c>
      <c r="AA1" s="62" t="s">
        <v>50</v>
      </c>
      <c r="AB1" s="62" t="s">
        <v>52</v>
      </c>
      <c r="AC1" s="62" t="s">
        <v>54</v>
      </c>
      <c r="AD1" s="62" t="s">
        <v>57</v>
      </c>
      <c r="AE1" s="62" t="s">
        <v>61</v>
      </c>
      <c r="AF1" s="62" t="s">
        <v>63</v>
      </c>
      <c r="AG1" s="62" t="s">
        <v>65</v>
      </c>
      <c r="AH1" s="62" t="s">
        <v>67</v>
      </c>
      <c r="AI1" s="62" t="s">
        <v>71</v>
      </c>
      <c r="AJ1" s="62" t="s">
        <v>73</v>
      </c>
      <c r="AK1" s="62" t="s">
        <v>75</v>
      </c>
      <c r="AL1" s="62" t="s">
        <v>77</v>
      </c>
      <c r="AM1" s="62" t="s">
        <v>81</v>
      </c>
      <c r="AN1" s="62" t="s">
        <v>83</v>
      </c>
      <c r="AO1" s="62" t="s">
        <v>85</v>
      </c>
      <c r="AP1" s="62" t="s">
        <v>87</v>
      </c>
      <c r="AQ1" s="62" t="s">
        <v>91</v>
      </c>
      <c r="AR1" s="62" t="s">
        <v>93</v>
      </c>
      <c r="AS1" s="62" t="s">
        <v>95</v>
      </c>
      <c r="AT1" s="62" t="s">
        <v>97</v>
      </c>
      <c r="AU1" s="62" t="s">
        <v>99</v>
      </c>
      <c r="AV1" s="62" t="s">
        <v>101</v>
      </c>
      <c r="AW1" s="62" t="s">
        <v>104</v>
      </c>
      <c r="AX1" s="62" t="s">
        <v>108</v>
      </c>
      <c r="AY1" s="62" t="s">
        <v>112</v>
      </c>
      <c r="AZ1" s="62" t="s">
        <v>116</v>
      </c>
      <c r="BA1" s="62" t="s">
        <v>118</v>
      </c>
      <c r="BB1" s="62" t="s">
        <v>122</v>
      </c>
      <c r="BC1" s="62" t="s">
        <v>124</v>
      </c>
      <c r="BD1" s="62" t="s">
        <v>126</v>
      </c>
      <c r="BE1" s="62" t="s">
        <v>128</v>
      </c>
      <c r="BF1" s="149" t="s">
        <v>130</v>
      </c>
      <c r="BG1" s="59"/>
      <c r="BH1" s="58"/>
      <c r="BI1" s="58"/>
      <c r="BJ1" s="58"/>
      <c r="BK1" s="58"/>
    </row>
    <row r="2" spans="1:63" s="203" customFormat="1" ht="19" x14ac:dyDescent="0.2">
      <c r="A2" s="199" t="s">
        <v>148</v>
      </c>
      <c r="B2" s="200"/>
      <c r="C2" s="201"/>
      <c r="D2" s="201"/>
      <c r="E2" s="201"/>
      <c r="F2" s="201"/>
      <c r="G2" s="201"/>
      <c r="H2" s="201"/>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202"/>
      <c r="BA2" s="202"/>
      <c r="BB2" s="202"/>
      <c r="BC2" s="202"/>
      <c r="BD2" s="202"/>
      <c r="BE2" s="202"/>
      <c r="BF2" s="199"/>
      <c r="BG2" s="200"/>
      <c r="BH2" s="201"/>
      <c r="BI2" s="201"/>
      <c r="BJ2" s="201"/>
      <c r="BK2" s="201"/>
    </row>
    <row r="3" spans="1:63" s="192" customFormat="1" x14ac:dyDescent="0.2">
      <c r="A3" s="196" t="s">
        <v>149</v>
      </c>
      <c r="B3" s="197">
        <v>1</v>
      </c>
      <c r="C3" s="196">
        <v>1</v>
      </c>
      <c r="D3" s="196" t="s">
        <v>106</v>
      </c>
      <c r="E3" s="196" t="s">
        <v>150</v>
      </c>
      <c r="F3" s="196"/>
      <c r="G3" s="196"/>
      <c r="H3" s="196"/>
      <c r="I3" s="198">
        <v>59.915715102508919</v>
      </c>
      <c r="J3" s="198">
        <v>92.492279875611658</v>
      </c>
      <c r="K3" s="198">
        <v>80.220729523805389</v>
      </c>
      <c r="L3" s="198">
        <v>65.904328573272977</v>
      </c>
      <c r="M3" s="198">
        <v>84.904441159029489</v>
      </c>
      <c r="N3" s="198">
        <v>75.310058062321062</v>
      </c>
      <c r="O3" s="198">
        <v>65.264294504128586</v>
      </c>
      <c r="P3" s="198">
        <v>92.377192089995518</v>
      </c>
      <c r="Q3" s="198">
        <v>89.673811837727769</v>
      </c>
      <c r="R3" s="198">
        <v>54.869903545347803</v>
      </c>
      <c r="S3" s="198">
        <v>51.053958092803335</v>
      </c>
      <c r="T3" s="198">
        <v>94.935949177517799</v>
      </c>
      <c r="U3" s="198">
        <v>92.770908030820678</v>
      </c>
      <c r="V3" s="198">
        <v>77.599893682790764</v>
      </c>
      <c r="W3" s="198">
        <v>32.520727580661514</v>
      </c>
      <c r="X3" s="198">
        <v>77.877306473507844</v>
      </c>
      <c r="Y3" s="198">
        <v>48.026057372536485</v>
      </c>
      <c r="Z3" s="198">
        <v>51.521041311329178</v>
      </c>
      <c r="AA3" s="198">
        <v>54.784658054021236</v>
      </c>
      <c r="AB3" s="198">
        <v>86.446274797154771</v>
      </c>
      <c r="AC3" s="198">
        <v>70.172124694715237</v>
      </c>
      <c r="AD3" s="198">
        <v>68.826454639538682</v>
      </c>
      <c r="AE3" s="198">
        <v>53.778407925678557</v>
      </c>
      <c r="AF3" s="198">
        <v>44.880831387189708</v>
      </c>
      <c r="AG3" s="198">
        <v>70.228611619270893</v>
      </c>
      <c r="AH3" s="198">
        <v>72.129828653903232</v>
      </c>
      <c r="AI3" s="198">
        <v>70.779163196571844</v>
      </c>
      <c r="AJ3" s="198">
        <v>80.520885258712823</v>
      </c>
      <c r="AK3" s="198">
        <v>59.537075654028648</v>
      </c>
      <c r="AL3" s="198">
        <v>51.251978628038096</v>
      </c>
      <c r="AM3" s="198">
        <v>91.251545525587076</v>
      </c>
      <c r="AN3" s="198">
        <v>38.988003976032417</v>
      </c>
      <c r="AO3" s="198">
        <v>68.560664322834654</v>
      </c>
      <c r="AP3" s="198">
        <v>42.612021060471122</v>
      </c>
      <c r="AQ3" s="198">
        <v>52.980079688525755</v>
      </c>
      <c r="AR3" s="198">
        <v>71.70587291125608</v>
      </c>
      <c r="AS3" s="198">
        <v>74.502828377792142</v>
      </c>
      <c r="AT3" s="198">
        <v>32.476540736591453</v>
      </c>
      <c r="AU3" s="198">
        <v>65.720404355136736</v>
      </c>
      <c r="AV3" s="198">
        <v>97.425698044863324</v>
      </c>
      <c r="AW3" s="198">
        <v>59.968143655941695</v>
      </c>
      <c r="AX3" s="198">
        <v>74.275554181544891</v>
      </c>
      <c r="AY3" s="198">
        <v>94.170444583448969</v>
      </c>
      <c r="AZ3" s="198">
        <v>92.357832203827968</v>
      </c>
      <c r="BA3" s="198">
        <v>64.501074909398127</v>
      </c>
      <c r="BB3" s="198">
        <v>50.800623005115348</v>
      </c>
      <c r="BC3" s="198">
        <v>58.412353518927226</v>
      </c>
      <c r="BD3" s="198">
        <v>80.135629795992912</v>
      </c>
      <c r="BE3" s="198">
        <v>78.408444691382613</v>
      </c>
      <c r="BF3" s="198">
        <v>86.124079833622375</v>
      </c>
      <c r="BG3" s="197"/>
      <c r="BH3" s="196"/>
      <c r="BI3" s="196"/>
      <c r="BJ3" s="196"/>
      <c r="BK3" s="196"/>
    </row>
    <row r="4" spans="1:63" s="174" customFormat="1" x14ac:dyDescent="0.2">
      <c r="A4" s="193" t="s">
        <v>149</v>
      </c>
      <c r="B4" s="194" t="s">
        <v>151</v>
      </c>
      <c r="C4" s="193">
        <v>2</v>
      </c>
      <c r="D4" s="193" t="s">
        <v>106</v>
      </c>
      <c r="E4" s="193" t="s">
        <v>152</v>
      </c>
      <c r="F4" s="193"/>
      <c r="G4" s="193"/>
      <c r="H4" s="193"/>
      <c r="I4" s="195">
        <v>80.571719632523227</v>
      </c>
      <c r="J4" s="195">
        <v>89.50032976896324</v>
      </c>
      <c r="K4" s="195">
        <v>93.647337628867646</v>
      </c>
      <c r="L4" s="195">
        <v>86.11868774200282</v>
      </c>
      <c r="M4" s="195">
        <v>95.194167021769715</v>
      </c>
      <c r="N4" s="195">
        <v>89.237290690241991</v>
      </c>
      <c r="O4" s="195">
        <v>99.149253762730268</v>
      </c>
      <c r="P4" s="195">
        <v>89.679757459025254</v>
      </c>
      <c r="Q4" s="195">
        <v>99.817371832830418</v>
      </c>
      <c r="R4" s="195">
        <v>49.666914107632941</v>
      </c>
      <c r="S4" s="195">
        <v>71.389601998662414</v>
      </c>
      <c r="T4" s="195">
        <v>91.443150729158219</v>
      </c>
      <c r="U4" s="195">
        <v>94.926043723440145</v>
      </c>
      <c r="V4" s="195">
        <v>95.15117266830454</v>
      </c>
      <c r="W4" s="195">
        <v>36.409998518578924</v>
      </c>
      <c r="X4" s="195">
        <v>88.75802666824427</v>
      </c>
      <c r="Y4" s="195">
        <v>60.401682596864539</v>
      </c>
      <c r="Z4" s="195">
        <v>69.187469257155598</v>
      </c>
      <c r="AA4" s="195">
        <v>67.870430599125157</v>
      </c>
      <c r="AB4" s="195">
        <v>85.32444821564917</v>
      </c>
      <c r="AC4" s="195">
        <v>81.723549912726099</v>
      </c>
      <c r="AD4" s="195">
        <v>90.769308563077573</v>
      </c>
      <c r="AE4" s="195">
        <v>78.983650002158967</v>
      </c>
      <c r="AF4" s="195">
        <v>55.367388370745772</v>
      </c>
      <c r="AG4" s="195">
        <v>98.322139308713147</v>
      </c>
      <c r="AH4" s="195">
        <v>98.619779057184033</v>
      </c>
      <c r="AI4" s="195">
        <v>91.941892582270114</v>
      </c>
      <c r="AJ4" s="195">
        <v>82.918173428284831</v>
      </c>
      <c r="AK4" s="195">
        <v>75.954512718709864</v>
      </c>
      <c r="AL4" s="195">
        <v>59.826001979396146</v>
      </c>
      <c r="AM4" s="195">
        <v>97.973972808230201</v>
      </c>
      <c r="AN4" s="195">
        <v>50.234990779864745</v>
      </c>
      <c r="AO4" s="195">
        <v>89.115092038499895</v>
      </c>
      <c r="AP4" s="195">
        <v>55.715921483859937</v>
      </c>
      <c r="AQ4" s="195">
        <v>79.851212555648388</v>
      </c>
      <c r="AR4" s="195">
        <v>87.797266684428465</v>
      </c>
      <c r="AS4" s="195">
        <v>98.241809602987686</v>
      </c>
      <c r="AT4" s="195">
        <v>50.974255354915812</v>
      </c>
      <c r="AU4" s="195">
        <v>90.050336555068142</v>
      </c>
      <c r="AV4" s="195">
        <v>94.900052314295479</v>
      </c>
      <c r="AW4" s="195">
        <v>74.421330680824326</v>
      </c>
      <c r="AX4" s="195">
        <v>91.302001383405354</v>
      </c>
      <c r="AY4" s="195">
        <v>94.70761148471054</v>
      </c>
      <c r="AZ4" s="195">
        <v>96.483399440949711</v>
      </c>
      <c r="BA4" s="195">
        <v>91.588129948621813</v>
      </c>
      <c r="BB4" s="195">
        <v>61.542312952916724</v>
      </c>
      <c r="BC4" s="195">
        <v>72.263610089330484</v>
      </c>
      <c r="BD4" s="195">
        <v>99.815555555555548</v>
      </c>
      <c r="BE4" s="195">
        <v>88.112940373154274</v>
      </c>
      <c r="BF4" s="195">
        <v>98.453022194302051</v>
      </c>
      <c r="BG4" s="194"/>
      <c r="BH4" s="193"/>
      <c r="BI4" s="193"/>
      <c r="BJ4" s="193"/>
      <c r="BK4" s="193"/>
    </row>
    <row r="5" spans="1:63" x14ac:dyDescent="0.2">
      <c r="A5" s="20" t="s">
        <v>149</v>
      </c>
      <c r="B5" s="21">
        <v>1.01</v>
      </c>
      <c r="C5" s="20">
        <v>3</v>
      </c>
      <c r="D5" s="20" t="s">
        <v>110</v>
      </c>
      <c r="E5" s="20" t="s">
        <v>153</v>
      </c>
      <c r="F5" s="20">
        <v>2022</v>
      </c>
      <c r="G5" s="20" t="s">
        <v>155</v>
      </c>
      <c r="H5" s="20" t="s">
        <v>156</v>
      </c>
      <c r="I5" s="110">
        <v>100</v>
      </c>
      <c r="J5" s="110">
        <v>100</v>
      </c>
      <c r="K5" s="110">
        <v>100</v>
      </c>
      <c r="L5" s="110">
        <v>100</v>
      </c>
      <c r="M5" s="110">
        <v>100</v>
      </c>
      <c r="N5" s="110">
        <v>100</v>
      </c>
      <c r="O5" s="110">
        <v>100</v>
      </c>
      <c r="P5" s="110">
        <v>100</v>
      </c>
      <c r="Q5" s="110">
        <v>100</v>
      </c>
      <c r="R5" s="110">
        <v>65</v>
      </c>
      <c r="S5" s="110">
        <v>100</v>
      </c>
      <c r="T5" s="110">
        <v>100</v>
      </c>
      <c r="U5" s="110">
        <v>100</v>
      </c>
      <c r="V5" s="110">
        <v>100</v>
      </c>
      <c r="W5" s="110">
        <v>65.400000000000006</v>
      </c>
      <c r="X5" s="110">
        <v>100</v>
      </c>
      <c r="Y5" s="110">
        <v>85.1</v>
      </c>
      <c r="Z5" s="110">
        <v>99.2</v>
      </c>
      <c r="AA5" s="110">
        <v>100</v>
      </c>
      <c r="AB5" s="110">
        <v>100</v>
      </c>
      <c r="AC5" s="110">
        <v>100</v>
      </c>
      <c r="AD5" s="110">
        <v>100</v>
      </c>
      <c r="AE5" s="110">
        <v>100</v>
      </c>
      <c r="AF5" s="110">
        <v>76</v>
      </c>
      <c r="AG5" s="110">
        <v>100</v>
      </c>
      <c r="AH5" s="110">
        <v>100</v>
      </c>
      <c r="AI5" s="110">
        <v>100</v>
      </c>
      <c r="AJ5" s="110">
        <v>100</v>
      </c>
      <c r="AK5" s="110">
        <v>100</v>
      </c>
      <c r="AL5" s="110">
        <v>100</v>
      </c>
      <c r="AM5" s="110">
        <v>100</v>
      </c>
      <c r="AN5" s="110">
        <v>60.5</v>
      </c>
      <c r="AO5" s="110">
        <v>100</v>
      </c>
      <c r="AP5" s="110">
        <v>95</v>
      </c>
      <c r="AQ5" s="110">
        <v>94.8</v>
      </c>
      <c r="AR5" s="110">
        <v>100</v>
      </c>
      <c r="AS5" s="110">
        <v>100</v>
      </c>
      <c r="AT5" s="110">
        <v>50.6</v>
      </c>
      <c r="AU5" s="110">
        <v>100</v>
      </c>
      <c r="AV5" s="110">
        <v>100</v>
      </c>
      <c r="AW5" s="110">
        <v>86.5</v>
      </c>
      <c r="AX5" s="110">
        <v>100</v>
      </c>
      <c r="AY5" s="110">
        <v>100</v>
      </c>
      <c r="AZ5" s="110">
        <v>100</v>
      </c>
      <c r="BA5" s="110">
        <v>99.9</v>
      </c>
      <c r="BB5" s="110">
        <v>100</v>
      </c>
      <c r="BC5" s="110">
        <v>100</v>
      </c>
      <c r="BD5" s="110">
        <v>100</v>
      </c>
      <c r="BE5" s="110">
        <v>100</v>
      </c>
      <c r="BF5" s="110">
        <v>100</v>
      </c>
      <c r="BG5" s="42"/>
      <c r="BH5" s="36"/>
      <c r="BI5" s="36"/>
      <c r="BJ5" s="36"/>
      <c r="BK5" s="36"/>
    </row>
    <row r="6" spans="1:63" x14ac:dyDescent="0.2">
      <c r="A6" s="20" t="s">
        <v>149</v>
      </c>
      <c r="B6" s="21" t="s">
        <v>159</v>
      </c>
      <c r="C6" s="20">
        <v>3</v>
      </c>
      <c r="D6" s="20" t="s">
        <v>106</v>
      </c>
      <c r="E6" s="20" t="s">
        <v>160</v>
      </c>
      <c r="F6" s="20"/>
      <c r="G6" s="20"/>
      <c r="H6" s="20"/>
      <c r="I6" s="110">
        <v>86.113333333333344</v>
      </c>
      <c r="J6" s="110">
        <v>94.733333333333334</v>
      </c>
      <c r="K6" s="110">
        <v>100</v>
      </c>
      <c r="L6" s="110">
        <v>79.179999999999993</v>
      </c>
      <c r="M6" s="110">
        <v>98.34999999999998</v>
      </c>
      <c r="N6" s="110">
        <v>93.333333333333329</v>
      </c>
      <c r="O6" s="110">
        <v>97.933333333333337</v>
      </c>
      <c r="P6" s="110">
        <v>100</v>
      </c>
      <c r="Q6" s="110">
        <v>100</v>
      </c>
      <c r="R6" s="110">
        <v>55.333333333333336</v>
      </c>
      <c r="S6" s="110">
        <v>65.933333333333337</v>
      </c>
      <c r="T6" s="110">
        <v>95.333333333333329</v>
      </c>
      <c r="U6" s="110">
        <v>99.826666666666668</v>
      </c>
      <c r="V6" s="110">
        <v>92.666666666666671</v>
      </c>
      <c r="W6" s="110">
        <v>29.333333333333332</v>
      </c>
      <c r="X6" s="110">
        <v>98.606666666666669</v>
      </c>
      <c r="Y6" s="110">
        <v>66.266666666666666</v>
      </c>
      <c r="Z6" s="110">
        <v>32.94</v>
      </c>
      <c r="AA6" s="110">
        <v>66.003333333333345</v>
      </c>
      <c r="AB6" s="110">
        <v>90.666666666666671</v>
      </c>
      <c r="AC6" s="110">
        <v>80</v>
      </c>
      <c r="AD6" s="110">
        <v>97.7</v>
      </c>
      <c r="AE6" s="110">
        <v>77.166666666666671</v>
      </c>
      <c r="AF6" s="110">
        <v>65.399999999999991</v>
      </c>
      <c r="AG6" s="110">
        <v>99.811111111111117</v>
      </c>
      <c r="AH6" s="110">
        <v>99.966666666666654</v>
      </c>
      <c r="AI6" s="110">
        <v>91.466666666666654</v>
      </c>
      <c r="AJ6" s="110">
        <v>82.666666666666671</v>
      </c>
      <c r="AK6" s="110">
        <v>77.026666666666657</v>
      </c>
      <c r="AL6" s="110">
        <v>33.166666666666664</v>
      </c>
      <c r="AM6" s="110">
        <v>99</v>
      </c>
      <c r="AN6" s="110">
        <v>61.803333333333342</v>
      </c>
      <c r="AO6" s="110">
        <v>96</v>
      </c>
      <c r="AP6" s="110">
        <v>53.633333333333333</v>
      </c>
      <c r="AQ6" s="110">
        <v>87.65666666666668</v>
      </c>
      <c r="AR6" s="110">
        <v>87.666666666666671</v>
      </c>
      <c r="AS6" s="110">
        <v>99.600000000000009</v>
      </c>
      <c r="AT6" s="110">
        <v>65.943333333333328</v>
      </c>
      <c r="AU6" s="110">
        <v>84.333333333333329</v>
      </c>
      <c r="AV6" s="110">
        <v>91.19</v>
      </c>
      <c r="AW6" s="110">
        <v>80.163333333333341</v>
      </c>
      <c r="AX6" s="110">
        <v>95.233333333333334</v>
      </c>
      <c r="AY6" s="110">
        <v>96.766666666666666</v>
      </c>
      <c r="AZ6" s="110">
        <v>100</v>
      </c>
      <c r="BA6" s="110">
        <v>95.666666666666671</v>
      </c>
      <c r="BB6" s="110">
        <v>65</v>
      </c>
      <c r="BC6" s="110">
        <v>66.489999999999995</v>
      </c>
      <c r="BD6" s="110">
        <v>99.446666666666673</v>
      </c>
      <c r="BE6" s="110">
        <v>94.933333333333337</v>
      </c>
      <c r="BF6" s="110">
        <v>98.899999999999991</v>
      </c>
      <c r="BG6" s="42"/>
      <c r="BH6" s="36"/>
      <c r="BI6" s="36"/>
      <c r="BJ6" s="36"/>
      <c r="BK6" s="36"/>
    </row>
    <row r="7" spans="1:63" x14ac:dyDescent="0.2">
      <c r="A7" s="4" t="s">
        <v>149</v>
      </c>
      <c r="B7" s="46">
        <v>1.02</v>
      </c>
      <c r="C7" s="4">
        <v>4</v>
      </c>
      <c r="D7" s="4" t="s">
        <v>110</v>
      </c>
      <c r="E7" s="4" t="s">
        <v>161</v>
      </c>
      <c r="F7" s="4">
        <v>2023</v>
      </c>
      <c r="G7" s="4" t="s">
        <v>162</v>
      </c>
      <c r="H7" s="4" t="s">
        <v>163</v>
      </c>
      <c r="I7" s="111">
        <v>98.5</v>
      </c>
      <c r="J7" s="111">
        <v>99.6</v>
      </c>
      <c r="K7" s="111">
        <v>100</v>
      </c>
      <c r="L7" s="111">
        <v>92.44</v>
      </c>
      <c r="M7" s="111">
        <v>99.7</v>
      </c>
      <c r="N7" s="111">
        <v>98</v>
      </c>
      <c r="O7" s="111">
        <v>99.9</v>
      </c>
      <c r="P7" s="111">
        <v>100</v>
      </c>
      <c r="Q7" s="111">
        <v>100</v>
      </c>
      <c r="R7" s="111">
        <v>90</v>
      </c>
      <c r="S7" s="111">
        <v>99.8</v>
      </c>
      <c r="T7" s="111">
        <v>100</v>
      </c>
      <c r="U7" s="111">
        <v>99.99</v>
      </c>
      <c r="V7" s="111">
        <v>99</v>
      </c>
      <c r="W7" s="111">
        <v>88</v>
      </c>
      <c r="X7" s="111">
        <v>99.96</v>
      </c>
      <c r="Y7" s="111">
        <v>99.5</v>
      </c>
      <c r="Z7" s="111">
        <v>98.82</v>
      </c>
      <c r="AA7" s="111">
        <v>97.94</v>
      </c>
      <c r="AB7" s="111">
        <v>95</v>
      </c>
      <c r="AC7" s="111">
        <v>100</v>
      </c>
      <c r="AD7" s="111">
        <v>99.9</v>
      </c>
      <c r="AE7" s="111">
        <v>99.5</v>
      </c>
      <c r="AF7" s="111">
        <v>98</v>
      </c>
      <c r="AG7" s="111">
        <v>99.9</v>
      </c>
      <c r="AH7" s="111">
        <v>100</v>
      </c>
      <c r="AI7" s="111">
        <v>97.1</v>
      </c>
      <c r="AJ7" s="111">
        <v>99</v>
      </c>
      <c r="AK7" s="111">
        <v>97.01</v>
      </c>
      <c r="AL7" s="111">
        <v>99.5</v>
      </c>
      <c r="AM7" s="111">
        <v>99</v>
      </c>
      <c r="AN7" s="111">
        <v>89.42</v>
      </c>
      <c r="AO7" s="111">
        <v>100</v>
      </c>
      <c r="AP7" s="111">
        <v>81.2</v>
      </c>
      <c r="AQ7" s="111">
        <v>98.45</v>
      </c>
      <c r="AR7" s="111">
        <v>100</v>
      </c>
      <c r="AS7" s="111">
        <v>100</v>
      </c>
      <c r="AT7" s="111">
        <v>99.07</v>
      </c>
      <c r="AU7" s="111">
        <v>100</v>
      </c>
      <c r="AV7" s="111">
        <v>100</v>
      </c>
      <c r="AW7" s="111">
        <v>99.78</v>
      </c>
      <c r="AX7" s="111">
        <v>99.7</v>
      </c>
      <c r="AY7" s="111">
        <v>100</v>
      </c>
      <c r="AZ7" s="111">
        <v>100</v>
      </c>
      <c r="BA7" s="111">
        <v>99</v>
      </c>
      <c r="BB7" s="111">
        <v>99</v>
      </c>
      <c r="BC7" s="111">
        <v>99.75</v>
      </c>
      <c r="BD7" s="111">
        <v>100</v>
      </c>
      <c r="BE7" s="111">
        <v>99.9</v>
      </c>
      <c r="BF7" s="111">
        <v>99.6</v>
      </c>
      <c r="BG7" s="46"/>
    </row>
    <row r="8" spans="1:63" x14ac:dyDescent="0.2">
      <c r="A8" s="4" t="s">
        <v>149</v>
      </c>
      <c r="B8" s="46">
        <v>1.03</v>
      </c>
      <c r="C8" s="4">
        <v>4</v>
      </c>
      <c r="D8" s="4" t="s">
        <v>110</v>
      </c>
      <c r="E8" s="47" t="s">
        <v>165</v>
      </c>
      <c r="F8" s="4">
        <v>2023</v>
      </c>
      <c r="G8" s="4" t="s">
        <v>166</v>
      </c>
      <c r="H8" s="4" t="s">
        <v>163</v>
      </c>
      <c r="I8" s="111">
        <v>97.68</v>
      </c>
      <c r="J8" s="111">
        <v>99.6</v>
      </c>
      <c r="K8" s="111">
        <v>100</v>
      </c>
      <c r="L8" s="111">
        <v>92.44</v>
      </c>
      <c r="M8" s="111">
        <v>99.5</v>
      </c>
      <c r="N8" s="111">
        <v>96</v>
      </c>
      <c r="O8" s="111">
        <v>99.9</v>
      </c>
      <c r="P8" s="111">
        <v>100</v>
      </c>
      <c r="Q8" s="111">
        <v>100</v>
      </c>
      <c r="R8" s="111">
        <v>76</v>
      </c>
      <c r="S8" s="111">
        <v>98</v>
      </c>
      <c r="T8" s="111">
        <v>99</v>
      </c>
      <c r="U8" s="111">
        <v>99.99</v>
      </c>
      <c r="V8" s="111">
        <v>99</v>
      </c>
      <c r="W8" s="111">
        <v>0</v>
      </c>
      <c r="X8" s="111">
        <v>99.96</v>
      </c>
      <c r="Y8" s="111">
        <v>99.3</v>
      </c>
      <c r="Z8" s="111">
        <v>0</v>
      </c>
      <c r="AA8" s="111">
        <v>97.17</v>
      </c>
      <c r="AB8" s="111">
        <v>92</v>
      </c>
      <c r="AC8" s="111">
        <v>100</v>
      </c>
      <c r="AD8" s="111">
        <v>96.6</v>
      </c>
      <c r="AE8" s="111">
        <v>99.5</v>
      </c>
      <c r="AF8" s="111">
        <v>97</v>
      </c>
      <c r="AG8" s="111">
        <v>99.9</v>
      </c>
      <c r="AH8" s="111">
        <v>100</v>
      </c>
      <c r="AI8" s="111">
        <v>97.1</v>
      </c>
      <c r="AJ8" s="111">
        <v>99</v>
      </c>
      <c r="AK8" s="111">
        <v>96.94</v>
      </c>
      <c r="AL8" s="111">
        <v>0</v>
      </c>
      <c r="AM8" s="111">
        <v>99</v>
      </c>
      <c r="AN8" s="111">
        <v>84.19</v>
      </c>
      <c r="AO8" s="111">
        <v>99</v>
      </c>
      <c r="AP8" s="111">
        <v>79.7</v>
      </c>
      <c r="AQ8" s="111">
        <v>95.54</v>
      </c>
      <c r="AR8" s="111">
        <v>100</v>
      </c>
      <c r="AS8" s="111">
        <v>99.9</v>
      </c>
      <c r="AT8" s="111">
        <v>98.76</v>
      </c>
      <c r="AU8" s="111">
        <v>100</v>
      </c>
      <c r="AV8" s="111">
        <v>100</v>
      </c>
      <c r="AW8" s="111">
        <v>98.95</v>
      </c>
      <c r="AX8" s="111">
        <v>99.7</v>
      </c>
      <c r="AY8" s="111">
        <v>100</v>
      </c>
      <c r="AZ8" s="111">
        <v>100</v>
      </c>
      <c r="BA8" s="111">
        <v>99</v>
      </c>
      <c r="BB8" s="111">
        <v>96</v>
      </c>
      <c r="BC8" s="111">
        <v>99.72</v>
      </c>
      <c r="BD8" s="111">
        <v>99.84</v>
      </c>
      <c r="BE8" s="111">
        <v>99.9</v>
      </c>
      <c r="BF8" s="111">
        <v>99.6</v>
      </c>
      <c r="BG8" s="46"/>
      <c r="BJ8" s="47"/>
    </row>
    <row r="9" spans="1:63" x14ac:dyDescent="0.2">
      <c r="A9" s="4" t="s">
        <v>149</v>
      </c>
      <c r="B9" s="46">
        <v>1.04</v>
      </c>
      <c r="C9" s="4">
        <v>4</v>
      </c>
      <c r="D9" s="4" t="s">
        <v>110</v>
      </c>
      <c r="E9" s="47" t="s">
        <v>167</v>
      </c>
      <c r="F9" s="4">
        <v>2023</v>
      </c>
      <c r="G9" s="4" t="s">
        <v>168</v>
      </c>
      <c r="H9" s="4" t="s">
        <v>163</v>
      </c>
      <c r="I9" s="111">
        <v>62.160000000000004</v>
      </c>
      <c r="J9" s="111">
        <v>85</v>
      </c>
      <c r="K9" s="111">
        <v>100</v>
      </c>
      <c r="L9" s="111">
        <v>52.66</v>
      </c>
      <c r="M9" s="111">
        <v>95.85</v>
      </c>
      <c r="N9" s="111">
        <v>86</v>
      </c>
      <c r="O9" s="111">
        <v>94</v>
      </c>
      <c r="P9" s="111">
        <v>100</v>
      </c>
      <c r="Q9" s="111">
        <v>100</v>
      </c>
      <c r="R9" s="111">
        <v>0</v>
      </c>
      <c r="S9" s="111">
        <v>0</v>
      </c>
      <c r="T9" s="111">
        <v>87</v>
      </c>
      <c r="U9" s="111">
        <v>99.5</v>
      </c>
      <c r="V9" s="111">
        <v>80</v>
      </c>
      <c r="W9" s="111">
        <v>0</v>
      </c>
      <c r="X9" s="111">
        <v>95.9</v>
      </c>
      <c r="Y9" s="111">
        <v>0</v>
      </c>
      <c r="Z9" s="111">
        <v>0</v>
      </c>
      <c r="AA9" s="111">
        <v>2.9</v>
      </c>
      <c r="AB9" s="111">
        <v>85</v>
      </c>
      <c r="AC9" s="111">
        <v>40</v>
      </c>
      <c r="AD9" s="111">
        <v>96.6</v>
      </c>
      <c r="AE9" s="111">
        <v>32.5</v>
      </c>
      <c r="AF9" s="111">
        <v>1.2</v>
      </c>
      <c r="AG9" s="111">
        <v>99.633333333333326</v>
      </c>
      <c r="AH9" s="111">
        <v>99.9</v>
      </c>
      <c r="AI9" s="111">
        <v>80.2</v>
      </c>
      <c r="AJ9" s="111">
        <v>50</v>
      </c>
      <c r="AK9" s="111">
        <v>37.130000000000003</v>
      </c>
      <c r="AL9" s="111">
        <v>0</v>
      </c>
      <c r="AM9" s="111">
        <v>99</v>
      </c>
      <c r="AN9" s="111">
        <v>11.8</v>
      </c>
      <c r="AO9" s="111">
        <v>89</v>
      </c>
      <c r="AP9" s="111">
        <v>0</v>
      </c>
      <c r="AQ9" s="111">
        <v>68.98</v>
      </c>
      <c r="AR9" s="111">
        <v>63</v>
      </c>
      <c r="AS9" s="111">
        <v>98.9</v>
      </c>
      <c r="AT9" s="111">
        <v>0</v>
      </c>
      <c r="AU9" s="111">
        <v>53</v>
      </c>
      <c r="AV9" s="111">
        <v>73.569999999999993</v>
      </c>
      <c r="AW9" s="111">
        <v>41.76</v>
      </c>
      <c r="AX9" s="111">
        <v>86.3</v>
      </c>
      <c r="AY9" s="111">
        <v>90.3</v>
      </c>
      <c r="AZ9" s="111">
        <v>100</v>
      </c>
      <c r="BA9" s="111">
        <v>89</v>
      </c>
      <c r="BB9" s="111">
        <v>0</v>
      </c>
      <c r="BC9" s="111">
        <v>0</v>
      </c>
      <c r="BD9" s="111">
        <v>98.5</v>
      </c>
      <c r="BE9" s="111">
        <v>85</v>
      </c>
      <c r="BF9" s="111">
        <v>97.5</v>
      </c>
      <c r="BG9" s="46"/>
      <c r="BJ9" s="47"/>
    </row>
    <row r="10" spans="1:63" x14ac:dyDescent="0.2">
      <c r="A10" s="20" t="s">
        <v>149</v>
      </c>
      <c r="B10" s="21" t="s">
        <v>169</v>
      </c>
      <c r="C10" s="20">
        <v>3</v>
      </c>
      <c r="D10" s="20" t="s">
        <v>106</v>
      </c>
      <c r="E10" s="20" t="s">
        <v>170</v>
      </c>
      <c r="F10" s="20"/>
      <c r="G10" s="20"/>
      <c r="H10" s="20"/>
      <c r="I10" s="110">
        <v>55.601825564236321</v>
      </c>
      <c r="J10" s="110">
        <v>73.767655973556387</v>
      </c>
      <c r="K10" s="110">
        <v>80.942012886602953</v>
      </c>
      <c r="L10" s="110">
        <v>79.176063226008438</v>
      </c>
      <c r="M10" s="110">
        <v>87.232501065309165</v>
      </c>
      <c r="N10" s="110">
        <v>74.378538737392674</v>
      </c>
      <c r="O10" s="110">
        <v>99.514427954857439</v>
      </c>
      <c r="P10" s="110">
        <v>69.039272377075733</v>
      </c>
      <c r="Q10" s="110">
        <v>99.452115498491253</v>
      </c>
      <c r="R10" s="110">
        <v>28.667408989565459</v>
      </c>
      <c r="S10" s="110">
        <v>48.235472662653898</v>
      </c>
      <c r="T10" s="110">
        <v>78.996118854141343</v>
      </c>
      <c r="U10" s="110">
        <v>84.951464503653739</v>
      </c>
      <c r="V10" s="110">
        <v>92.786851338246947</v>
      </c>
      <c r="W10" s="110">
        <v>14.496662222403424</v>
      </c>
      <c r="X10" s="110">
        <v>67.667413338066098</v>
      </c>
      <c r="Y10" s="110">
        <v>29.83838112392694</v>
      </c>
      <c r="Z10" s="110">
        <v>75.422407771466794</v>
      </c>
      <c r="AA10" s="110">
        <v>37.607958464042156</v>
      </c>
      <c r="AB10" s="110">
        <v>65.306677980280824</v>
      </c>
      <c r="AC10" s="110">
        <v>65.170649738178298</v>
      </c>
      <c r="AD10" s="110">
        <v>74.607925689232744</v>
      </c>
      <c r="AE10" s="110">
        <v>59.784283339810202</v>
      </c>
      <c r="AF10" s="110">
        <v>24.702165112237342</v>
      </c>
      <c r="AG10" s="110">
        <v>95.155306815028354</v>
      </c>
      <c r="AH10" s="110">
        <v>95.892670504885473</v>
      </c>
      <c r="AI10" s="110">
        <v>84.359011080143688</v>
      </c>
      <c r="AJ10" s="110">
        <v>66.087853618187808</v>
      </c>
      <c r="AK10" s="110">
        <v>50.836871489462965</v>
      </c>
      <c r="AL10" s="110">
        <v>46.311339271521774</v>
      </c>
      <c r="AM10" s="110">
        <v>94.921918424690602</v>
      </c>
      <c r="AN10" s="110">
        <v>28.40163900626089</v>
      </c>
      <c r="AO10" s="110">
        <v>71.345276115499701</v>
      </c>
      <c r="AP10" s="110">
        <v>18.514431118246463</v>
      </c>
      <c r="AQ10" s="110">
        <v>57.096971000278486</v>
      </c>
      <c r="AR10" s="110">
        <v>75.725133386618708</v>
      </c>
      <c r="AS10" s="110">
        <v>95.125428808963008</v>
      </c>
      <c r="AT10" s="110">
        <v>36.379432731414113</v>
      </c>
      <c r="AU10" s="110">
        <v>85.817676331871098</v>
      </c>
      <c r="AV10" s="110">
        <v>93.510156942886482</v>
      </c>
      <c r="AW10" s="110">
        <v>56.600658709139637</v>
      </c>
      <c r="AX10" s="110">
        <v>78.672670816882686</v>
      </c>
      <c r="AY10" s="110">
        <v>87.356167787464983</v>
      </c>
      <c r="AZ10" s="110">
        <v>89.450198322849133</v>
      </c>
      <c r="BA10" s="110">
        <v>79.197723179198761</v>
      </c>
      <c r="BB10" s="110">
        <v>19.626938858750165</v>
      </c>
      <c r="BC10" s="110">
        <v>50.300830267991437</v>
      </c>
      <c r="BD10" s="110">
        <v>100</v>
      </c>
      <c r="BE10" s="110">
        <v>69.40548778612947</v>
      </c>
      <c r="BF10" s="110">
        <v>96.459066582906175</v>
      </c>
      <c r="BG10" s="42"/>
      <c r="BH10" s="36"/>
      <c r="BI10" s="36"/>
      <c r="BJ10" s="36"/>
      <c r="BK10" s="36"/>
    </row>
    <row r="11" spans="1:63" x14ac:dyDescent="0.2">
      <c r="A11" s="4" t="s">
        <v>149</v>
      </c>
      <c r="B11" s="46">
        <v>1.05</v>
      </c>
      <c r="C11" s="4">
        <v>4</v>
      </c>
      <c r="D11" s="4" t="s">
        <v>110</v>
      </c>
      <c r="E11" s="4" t="s">
        <v>171</v>
      </c>
      <c r="F11" s="4">
        <v>2024</v>
      </c>
      <c r="G11" s="4" t="s">
        <v>173</v>
      </c>
      <c r="H11" s="4" t="s">
        <v>174</v>
      </c>
      <c r="I11" s="111">
        <v>69.619651534134988</v>
      </c>
      <c r="J11" s="111">
        <v>62.999987359013311</v>
      </c>
      <c r="K11" s="111">
        <v>69.946923415558743</v>
      </c>
      <c r="L11" s="111">
        <v>89.709624712553293</v>
      </c>
      <c r="M11" s="111">
        <v>93.765756176331109</v>
      </c>
      <c r="N11" s="111">
        <v>100</v>
      </c>
      <c r="O11" s="111">
        <v>100</v>
      </c>
      <c r="P11" s="111">
        <v>68.733203920435429</v>
      </c>
      <c r="Q11" s="111">
        <v>98.90423099698252</v>
      </c>
      <c r="R11" s="111">
        <v>21.922690112333814</v>
      </c>
      <c r="S11" s="111">
        <v>65.556829622983841</v>
      </c>
      <c r="T11" s="111">
        <v>69.066362758453934</v>
      </c>
      <c r="U11" s="111">
        <v>79.071039507797863</v>
      </c>
      <c r="V11" s="111">
        <v>100</v>
      </c>
      <c r="W11" s="111">
        <v>0</v>
      </c>
      <c r="X11" s="111">
        <v>71.084344592466508</v>
      </c>
      <c r="Y11" s="111">
        <v>45.508391427091162</v>
      </c>
      <c r="Z11" s="111">
        <v>60.65978405599374</v>
      </c>
      <c r="AA11" s="111">
        <v>38.88622673268258</v>
      </c>
      <c r="AB11" s="111">
        <v>80.336418165534923</v>
      </c>
      <c r="AC11" s="111">
        <v>68.282088877157577</v>
      </c>
      <c r="AD11" s="111">
        <v>93.878763990282323</v>
      </c>
      <c r="AE11" s="111">
        <v>86.022538284585352</v>
      </c>
      <c r="AF11" s="111">
        <v>12.251758966337862</v>
      </c>
      <c r="AG11" s="111">
        <v>90.310613630056707</v>
      </c>
      <c r="AH11" s="111">
        <v>91.785341009770946</v>
      </c>
      <c r="AI11" s="111">
        <v>83.203432418100434</v>
      </c>
      <c r="AJ11" s="111">
        <v>54.265130333407242</v>
      </c>
      <c r="AK11" s="111">
        <v>63.538932603796418</v>
      </c>
      <c r="AL11" s="111">
        <v>38.607131069874185</v>
      </c>
      <c r="AM11" s="111">
        <v>95.072026010953323</v>
      </c>
      <c r="AN11" s="111">
        <v>31.446501643818703</v>
      </c>
      <c r="AO11" s="111">
        <v>64.576877902445943</v>
      </c>
      <c r="AP11" s="111">
        <v>17.655903435643456</v>
      </c>
      <c r="AQ11" s="111">
        <v>72.424545773198673</v>
      </c>
      <c r="AR11" s="111">
        <v>87.823241712881241</v>
      </c>
      <c r="AS11" s="111">
        <v>90.250857617926016</v>
      </c>
      <c r="AT11" s="111">
        <v>43.889790643963501</v>
      </c>
      <c r="AU11" s="111">
        <v>78.86199595463593</v>
      </c>
      <c r="AV11" s="111">
        <v>100</v>
      </c>
      <c r="AW11" s="111">
        <v>52.014282368391584</v>
      </c>
      <c r="AX11" s="111">
        <v>98.129192515638579</v>
      </c>
      <c r="AY11" s="111">
        <v>86.595100059211532</v>
      </c>
      <c r="AZ11" s="111">
        <v>95.917647333869652</v>
      </c>
      <c r="BA11" s="111">
        <v>100</v>
      </c>
      <c r="BB11" s="111">
        <v>6.4997555706475838</v>
      </c>
      <c r="BC11" s="111">
        <v>49.355056267755124</v>
      </c>
      <c r="BD11" s="111">
        <v>100</v>
      </c>
      <c r="BE11" s="111">
        <v>76.355990995733237</v>
      </c>
      <c r="BF11" s="111">
        <v>100</v>
      </c>
      <c r="BG11" s="46"/>
    </row>
    <row r="12" spans="1:63" x14ac:dyDescent="0.2">
      <c r="A12" s="4" t="s">
        <v>149</v>
      </c>
      <c r="B12" s="46">
        <v>1.06</v>
      </c>
      <c r="C12" s="4">
        <v>4</v>
      </c>
      <c r="D12" s="4" t="s">
        <v>110</v>
      </c>
      <c r="E12" s="4" t="s">
        <v>178</v>
      </c>
      <c r="F12" s="4">
        <v>2024</v>
      </c>
      <c r="G12" s="4" t="s">
        <v>179</v>
      </c>
      <c r="H12" s="4" t="s">
        <v>174</v>
      </c>
      <c r="I12" s="111">
        <v>41.583999594337662</v>
      </c>
      <c r="J12" s="111">
        <v>84.535324588099471</v>
      </c>
      <c r="K12" s="111">
        <v>91.937102357647163</v>
      </c>
      <c r="L12" s="111">
        <v>68.642501739463597</v>
      </c>
      <c r="M12" s="111">
        <v>80.699245954287221</v>
      </c>
      <c r="N12" s="111">
        <v>48.757077474785348</v>
      </c>
      <c r="O12" s="111">
        <v>99.028855909714892</v>
      </c>
      <c r="P12" s="111">
        <v>69.345340833716037</v>
      </c>
      <c r="Q12" s="111">
        <v>100</v>
      </c>
      <c r="R12" s="111">
        <v>35.4121278667971</v>
      </c>
      <c r="S12" s="111">
        <v>30.914115702323951</v>
      </c>
      <c r="T12" s="111">
        <v>88.925874949828739</v>
      </c>
      <c r="U12" s="111">
        <v>90.831889499509614</v>
      </c>
      <c r="V12" s="111">
        <v>85.57370267649388</v>
      </c>
      <c r="W12" s="111">
        <v>28.993324444806849</v>
      </c>
      <c r="X12" s="111">
        <v>64.250482083665688</v>
      </c>
      <c r="Y12" s="111">
        <v>14.168370820762716</v>
      </c>
      <c r="Z12" s="111">
        <v>90.185031486939835</v>
      </c>
      <c r="AA12" s="111">
        <v>36.329690195401739</v>
      </c>
      <c r="AB12" s="111">
        <v>50.276937795026718</v>
      </c>
      <c r="AC12" s="111">
        <v>62.059210599199019</v>
      </c>
      <c r="AD12" s="111">
        <v>55.337087388183157</v>
      </c>
      <c r="AE12" s="111">
        <v>33.546028395035052</v>
      </c>
      <c r="AF12" s="111">
        <v>37.152571258136824</v>
      </c>
      <c r="AG12" s="111">
        <v>100</v>
      </c>
      <c r="AH12" s="111">
        <v>100</v>
      </c>
      <c r="AI12" s="111">
        <v>85.514589742186928</v>
      </c>
      <c r="AJ12" s="111">
        <v>77.910576902968373</v>
      </c>
      <c r="AK12" s="111">
        <v>38.134810375129504</v>
      </c>
      <c r="AL12" s="111">
        <v>54.01554747316937</v>
      </c>
      <c r="AM12" s="111">
        <v>94.771810838427882</v>
      </c>
      <c r="AN12" s="111">
        <v>25.356776368703077</v>
      </c>
      <c r="AO12" s="111">
        <v>78.113674328553472</v>
      </c>
      <c r="AP12" s="111">
        <v>19.372958800849467</v>
      </c>
      <c r="AQ12" s="111">
        <v>41.7693962273583</v>
      </c>
      <c r="AR12" s="111">
        <v>63.627025060356182</v>
      </c>
      <c r="AS12" s="111">
        <v>100</v>
      </c>
      <c r="AT12" s="111">
        <v>28.869074818864721</v>
      </c>
      <c r="AU12" s="111">
        <v>92.773356709106267</v>
      </c>
      <c r="AV12" s="111">
        <v>87.02031388577295</v>
      </c>
      <c r="AW12" s="111">
        <v>61.187035049887697</v>
      </c>
      <c r="AX12" s="111">
        <v>59.216149118126793</v>
      </c>
      <c r="AY12" s="111">
        <v>88.11723551571842</v>
      </c>
      <c r="AZ12" s="111">
        <v>82.982749311828627</v>
      </c>
      <c r="BA12" s="111">
        <v>58.395446358397507</v>
      </c>
      <c r="BB12" s="111">
        <v>32.754122146852744</v>
      </c>
      <c r="BC12" s="111">
        <v>51.246604268227749</v>
      </c>
      <c r="BD12" s="111">
        <v>100</v>
      </c>
      <c r="BE12" s="111">
        <v>62.45498457652571</v>
      </c>
      <c r="BF12" s="111">
        <v>92.91813316581235</v>
      </c>
      <c r="BG12" s="46"/>
    </row>
    <row r="13" spans="1:63" s="174" customFormat="1" x14ac:dyDescent="0.2">
      <c r="A13" s="193" t="s">
        <v>149</v>
      </c>
      <c r="B13" s="194" t="s">
        <v>180</v>
      </c>
      <c r="C13" s="193">
        <v>2</v>
      </c>
      <c r="D13" s="193" t="s">
        <v>106</v>
      </c>
      <c r="E13" s="193" t="s">
        <v>181</v>
      </c>
      <c r="F13" s="193"/>
      <c r="G13" s="193"/>
      <c r="H13" s="193"/>
      <c r="I13" s="195">
        <v>87.856790322721181</v>
      </c>
      <c r="J13" s="195">
        <v>99.158760216922317</v>
      </c>
      <c r="K13" s="195">
        <v>96.248618647979598</v>
      </c>
      <c r="L13" s="195">
        <v>93.96616834227045</v>
      </c>
      <c r="M13" s="195">
        <v>97.782127308030724</v>
      </c>
      <c r="N13" s="195">
        <v>96.29280042963012</v>
      </c>
      <c r="O13" s="195">
        <v>94.893373796545347</v>
      </c>
      <c r="P13" s="195">
        <v>97.395152046117289</v>
      </c>
      <c r="Q13" s="195">
        <v>98.747790163728055</v>
      </c>
      <c r="R13" s="195">
        <v>62.671284261513954</v>
      </c>
      <c r="S13" s="195">
        <v>77.959085202661541</v>
      </c>
      <c r="T13" s="195">
        <v>98.388793268191591</v>
      </c>
      <c r="U13" s="195">
        <v>99.305570391593122</v>
      </c>
      <c r="V13" s="195">
        <v>99.712007426592507</v>
      </c>
      <c r="W13" s="195">
        <v>40.929124290346969</v>
      </c>
      <c r="X13" s="195">
        <v>99.003739763148971</v>
      </c>
      <c r="Y13" s="195">
        <v>77.347565152597383</v>
      </c>
      <c r="Z13" s="195">
        <v>81.434180215624906</v>
      </c>
      <c r="AA13" s="195">
        <v>85.197038950426233</v>
      </c>
      <c r="AB13" s="195">
        <v>99.674536954849415</v>
      </c>
      <c r="AC13" s="195">
        <v>98.26283931493208</v>
      </c>
      <c r="AD13" s="195">
        <v>96.311162987052214</v>
      </c>
      <c r="AE13" s="195">
        <v>72.844120230380085</v>
      </c>
      <c r="AF13" s="195">
        <v>69.938250059824838</v>
      </c>
      <c r="AG13" s="195">
        <v>96.508197471796905</v>
      </c>
      <c r="AH13" s="195">
        <v>98.508668500704516</v>
      </c>
      <c r="AI13" s="195">
        <v>97.469093162041233</v>
      </c>
      <c r="AJ13" s="195">
        <v>93.104185728686033</v>
      </c>
      <c r="AK13" s="195">
        <v>94.746619032682929</v>
      </c>
      <c r="AL13" s="195">
        <v>90.369043304445384</v>
      </c>
      <c r="AM13" s="195">
        <v>98.643366002539963</v>
      </c>
      <c r="AN13" s="195">
        <v>64.448557148482664</v>
      </c>
      <c r="AO13" s="195">
        <v>91.857483468399096</v>
      </c>
      <c r="AP13" s="195">
        <v>70.019357110406133</v>
      </c>
      <c r="AQ13" s="195">
        <v>72.69313237909148</v>
      </c>
      <c r="AR13" s="195">
        <v>97.319833202223705</v>
      </c>
      <c r="AS13" s="195">
        <v>97.364600572522491</v>
      </c>
      <c r="AT13" s="195">
        <v>42.142240840732818</v>
      </c>
      <c r="AU13" s="195">
        <v>91.467340476331174</v>
      </c>
      <c r="AV13" s="195">
        <v>99.267760964710718</v>
      </c>
      <c r="AW13" s="195">
        <v>89.57772573678038</v>
      </c>
      <c r="AX13" s="195">
        <v>98.698712035849397</v>
      </c>
      <c r="AY13" s="195">
        <v>98.164420359339218</v>
      </c>
      <c r="AZ13" s="195">
        <v>99.230888302043994</v>
      </c>
      <c r="BA13" s="195">
        <v>90.400249680889942</v>
      </c>
      <c r="BB13" s="195">
        <v>84.654358821456881</v>
      </c>
      <c r="BC13" s="195">
        <v>89.100071073396705</v>
      </c>
      <c r="BD13" s="195">
        <v>99.301668340119178</v>
      </c>
      <c r="BE13" s="195">
        <v>99.308296514145766</v>
      </c>
      <c r="BF13" s="195">
        <v>98.495568990910968</v>
      </c>
      <c r="BG13" s="194"/>
      <c r="BH13" s="193"/>
      <c r="BI13" s="193"/>
      <c r="BJ13" s="193"/>
      <c r="BK13" s="193"/>
    </row>
    <row r="14" spans="1:63" x14ac:dyDescent="0.2">
      <c r="A14" s="20" t="s">
        <v>149</v>
      </c>
      <c r="B14" s="21">
        <v>1.07</v>
      </c>
      <c r="C14" s="20">
        <v>3</v>
      </c>
      <c r="D14" s="20" t="s">
        <v>110</v>
      </c>
      <c r="E14" s="20" t="s">
        <v>182</v>
      </c>
      <c r="F14" s="20">
        <v>2022</v>
      </c>
      <c r="G14" s="20" t="s">
        <v>184</v>
      </c>
      <c r="H14" s="20" t="s">
        <v>185</v>
      </c>
      <c r="I14" s="110">
        <v>81.360308378588059</v>
      </c>
      <c r="J14" s="110">
        <v>100</v>
      </c>
      <c r="K14" s="110">
        <v>94.257903413498838</v>
      </c>
      <c r="L14" s="110">
        <v>93.27603762606671</v>
      </c>
      <c r="M14" s="110">
        <v>99.385424747866566</v>
      </c>
      <c r="N14" s="110">
        <v>95.688275795190066</v>
      </c>
      <c r="O14" s="110">
        <v>86.366611714507371</v>
      </c>
      <c r="P14" s="110">
        <v>94.282147013188521</v>
      </c>
      <c r="Q14" s="110">
        <v>97.458058572536856</v>
      </c>
      <c r="R14" s="110">
        <v>70.693124515128005</v>
      </c>
      <c r="S14" s="110">
        <v>44.994908844065165</v>
      </c>
      <c r="T14" s="110">
        <v>95.409474398758732</v>
      </c>
      <c r="U14" s="110">
        <v>98.645994957331268</v>
      </c>
      <c r="V14" s="110">
        <v>99.470277346780449</v>
      </c>
      <c r="W14" s="110">
        <v>54.882256917507107</v>
      </c>
      <c r="X14" s="110">
        <v>98.161122963537622</v>
      </c>
      <c r="Y14" s="110">
        <v>73.384164080682694</v>
      </c>
      <c r="Z14" s="110">
        <v>58.219792474786772</v>
      </c>
      <c r="AA14" s="110">
        <v>68.503119343160108</v>
      </c>
      <c r="AB14" s="110">
        <v>100</v>
      </c>
      <c r="AC14" s="110">
        <v>96.97318657874321</v>
      </c>
      <c r="AD14" s="110">
        <v>98.282340961986037</v>
      </c>
      <c r="AE14" s="110">
        <v>69.493066330488745</v>
      </c>
      <c r="AF14" s="110">
        <v>68.196033747090766</v>
      </c>
      <c r="AG14" s="110">
        <v>92.718434833204029</v>
      </c>
      <c r="AH14" s="110">
        <v>97.833834367726922</v>
      </c>
      <c r="AI14" s="110">
        <v>97.327547194207398</v>
      </c>
      <c r="AJ14" s="110">
        <v>85.578694724592708</v>
      </c>
      <c r="AK14" s="110">
        <v>94.342756012412721</v>
      </c>
      <c r="AL14" s="110">
        <v>84.875630333591928</v>
      </c>
      <c r="AM14" s="110">
        <v>98.621751357641585</v>
      </c>
      <c r="AN14" s="110">
        <v>56.340913498836301</v>
      </c>
      <c r="AO14" s="110">
        <v>81.517891776570991</v>
      </c>
      <c r="AP14" s="110">
        <v>47.904140806826987</v>
      </c>
      <c r="AQ14" s="110">
        <v>60.583543444530633</v>
      </c>
      <c r="AR14" s="110">
        <v>94.851871605896036</v>
      </c>
      <c r="AS14" s="110">
        <v>94.463974010861136</v>
      </c>
      <c r="AT14" s="110">
        <v>37.806681536074471</v>
      </c>
      <c r="AU14" s="110">
        <v>84.827143134212562</v>
      </c>
      <c r="AV14" s="110">
        <v>97.894443366951123</v>
      </c>
      <c r="AW14" s="110">
        <v>92.003248642358429</v>
      </c>
      <c r="AX14" s="110">
        <v>97.67625096974399</v>
      </c>
      <c r="AY14" s="110">
        <v>96.573167183863475</v>
      </c>
      <c r="AZ14" s="110">
        <v>99.167232350659432</v>
      </c>
      <c r="BA14" s="110">
        <v>88.778849883630727</v>
      </c>
      <c r="BB14" s="110">
        <v>70.499175717610555</v>
      </c>
      <c r="BC14" s="110">
        <v>73.905401474010858</v>
      </c>
      <c r="BD14" s="110">
        <v>99.591495345228864</v>
      </c>
      <c r="BE14" s="110">
        <v>100</v>
      </c>
      <c r="BF14" s="110">
        <v>100</v>
      </c>
      <c r="BG14" s="42"/>
      <c r="BH14" s="36"/>
      <c r="BI14" s="36"/>
      <c r="BJ14" s="36"/>
      <c r="BK14" s="36"/>
    </row>
    <row r="15" spans="1:63" x14ac:dyDescent="0.2">
      <c r="A15" s="20" t="s">
        <v>149</v>
      </c>
      <c r="B15" s="21">
        <v>1.08</v>
      </c>
      <c r="C15" s="20">
        <v>3</v>
      </c>
      <c r="D15" s="20" t="s">
        <v>110</v>
      </c>
      <c r="E15" s="20" t="s">
        <v>187</v>
      </c>
      <c r="F15" s="20">
        <v>2023</v>
      </c>
      <c r="G15" s="20" t="s">
        <v>189</v>
      </c>
      <c r="H15" s="20" t="s">
        <v>163</v>
      </c>
      <c r="I15" s="110">
        <v>86.20438178006016</v>
      </c>
      <c r="J15" s="110">
        <v>98.541432434896223</v>
      </c>
      <c r="K15" s="110">
        <v>97.417119936795402</v>
      </c>
      <c r="L15" s="110">
        <v>93.770701024035972</v>
      </c>
      <c r="M15" s="110">
        <v>98.7541402048072</v>
      </c>
      <c r="N15" s="110">
        <v>95.320429061958734</v>
      </c>
      <c r="O15" s="110">
        <v>100</v>
      </c>
      <c r="P15" s="110">
        <v>97.903309125163332</v>
      </c>
      <c r="Q15" s="110">
        <v>99.93922635145401</v>
      </c>
      <c r="R15" s="110">
        <v>73.685010179586115</v>
      </c>
      <c r="S15" s="110">
        <v>94.651918927952835</v>
      </c>
      <c r="T15" s="110">
        <v>99.756905405816042</v>
      </c>
      <c r="U15" s="110">
        <v>99.270716217448111</v>
      </c>
      <c r="V15" s="110">
        <v>99.665744932997058</v>
      </c>
      <c r="W15" s="110">
        <v>63.768776525165343</v>
      </c>
      <c r="X15" s="110">
        <v>99.027621623264153</v>
      </c>
      <c r="Y15" s="110">
        <v>73.836944300951103</v>
      </c>
      <c r="Z15" s="110">
        <v>92.82870947157312</v>
      </c>
      <c r="AA15" s="110">
        <v>87.176760156796007</v>
      </c>
      <c r="AB15" s="110">
        <v>100</v>
      </c>
      <c r="AC15" s="110">
        <v>99.058008447537148</v>
      </c>
      <c r="AD15" s="110">
        <v>98.906074326172174</v>
      </c>
      <c r="AE15" s="110">
        <v>80.461271992464049</v>
      </c>
      <c r="AF15" s="110">
        <v>57.063417302257726</v>
      </c>
      <c r="AG15" s="110">
        <v>98.936461150445169</v>
      </c>
      <c r="AH15" s="110">
        <v>100</v>
      </c>
      <c r="AI15" s="110">
        <v>95.16849494059376</v>
      </c>
      <c r="AJ15" s="110">
        <v>97.994469597982317</v>
      </c>
      <c r="AK15" s="110">
        <v>96.110486493056612</v>
      </c>
      <c r="AL15" s="110">
        <v>91.734783797745294</v>
      </c>
      <c r="AM15" s="110">
        <v>98.906074326172174</v>
      </c>
      <c r="AN15" s="110">
        <v>49.254003464097948</v>
      </c>
      <c r="AO15" s="110">
        <v>95.563523656142692</v>
      </c>
      <c r="AP15" s="110">
        <v>68.367315931811959</v>
      </c>
      <c r="AQ15" s="110">
        <v>71.254064237746505</v>
      </c>
      <c r="AR15" s="110">
        <v>99.149168920356132</v>
      </c>
      <c r="AS15" s="110">
        <v>97.629827706706365</v>
      </c>
      <c r="AT15" s="110">
        <v>8.4141116411923349</v>
      </c>
      <c r="AU15" s="110">
        <v>92.859096295846115</v>
      </c>
      <c r="AV15" s="110">
        <v>99.908839527181016</v>
      </c>
      <c r="AW15" s="110">
        <v>89.334224680178664</v>
      </c>
      <c r="AX15" s="110">
        <v>98.419885137804243</v>
      </c>
      <c r="AY15" s="110">
        <v>98.541432434896223</v>
      </c>
      <c r="AZ15" s="110">
        <v>99.058008447537148</v>
      </c>
      <c r="BA15" s="110">
        <v>92.008265216202247</v>
      </c>
      <c r="BB15" s="110">
        <v>88.878422316083743</v>
      </c>
      <c r="BC15" s="110">
        <v>97.477893585341391</v>
      </c>
      <c r="BD15" s="110">
        <v>100</v>
      </c>
      <c r="BE15" s="110">
        <v>98.723753380534205</v>
      </c>
      <c r="BF15" s="110">
        <v>99.39226351454009</v>
      </c>
      <c r="BG15" s="42"/>
      <c r="BH15" s="36"/>
      <c r="BI15" s="36"/>
      <c r="BJ15" s="36"/>
      <c r="BK15" s="36"/>
    </row>
    <row r="16" spans="1:63" x14ac:dyDescent="0.2">
      <c r="A16" s="20" t="s">
        <v>149</v>
      </c>
      <c r="B16" s="21">
        <v>1.0900000000000001</v>
      </c>
      <c r="C16" s="20">
        <v>3</v>
      </c>
      <c r="D16" s="20" t="s">
        <v>110</v>
      </c>
      <c r="E16" s="20" t="s">
        <v>191</v>
      </c>
      <c r="F16" s="20">
        <v>2023</v>
      </c>
      <c r="G16" s="20" t="s">
        <v>192</v>
      </c>
      <c r="H16" s="20" t="s">
        <v>163</v>
      </c>
      <c r="I16" s="110">
        <v>96.005680809515354</v>
      </c>
      <c r="J16" s="110">
        <v>98.934848215870758</v>
      </c>
      <c r="K16" s="110">
        <v>97.070832593644596</v>
      </c>
      <c r="L16" s="110">
        <v>94.851766376708667</v>
      </c>
      <c r="M16" s="110">
        <v>95.206816971418419</v>
      </c>
      <c r="N16" s="110">
        <v>97.869696431741517</v>
      </c>
      <c r="O16" s="110">
        <v>98.313509675128699</v>
      </c>
      <c r="P16" s="110">
        <v>100</v>
      </c>
      <c r="Q16" s="110">
        <v>98.846085567193327</v>
      </c>
      <c r="R16" s="110">
        <v>43.635718089827748</v>
      </c>
      <c r="S16" s="110">
        <v>94.230427835966623</v>
      </c>
      <c r="T16" s="110">
        <v>100</v>
      </c>
      <c r="U16" s="110">
        <v>100</v>
      </c>
      <c r="V16" s="110">
        <v>100</v>
      </c>
      <c r="W16" s="110">
        <v>4.1363394283684585</v>
      </c>
      <c r="X16" s="110">
        <v>99.822474702645124</v>
      </c>
      <c r="Y16" s="110">
        <v>84.821587076158337</v>
      </c>
      <c r="Z16" s="110">
        <v>93.254038700514812</v>
      </c>
      <c r="AA16" s="110">
        <v>99.911237351322569</v>
      </c>
      <c r="AB16" s="110">
        <v>99.023610864548203</v>
      </c>
      <c r="AC16" s="110">
        <v>98.757322918515882</v>
      </c>
      <c r="AD16" s="110">
        <v>91.745073672998387</v>
      </c>
      <c r="AE16" s="110">
        <v>68.578022368187433</v>
      </c>
      <c r="AF16" s="110">
        <v>84.555299130126031</v>
      </c>
      <c r="AG16" s="110">
        <v>97.869696431741517</v>
      </c>
      <c r="AH16" s="110">
        <v>97.692171134386655</v>
      </c>
      <c r="AI16" s="110">
        <v>99.911237351322569</v>
      </c>
      <c r="AJ16" s="110">
        <v>95.739392863483047</v>
      </c>
      <c r="AK16" s="110">
        <v>93.78661459257944</v>
      </c>
      <c r="AL16" s="110">
        <v>94.49671578199893</v>
      </c>
      <c r="AM16" s="110">
        <v>98.402272323806145</v>
      </c>
      <c r="AN16" s="110">
        <v>87.750754482513742</v>
      </c>
      <c r="AO16" s="110">
        <v>98.491034972483575</v>
      </c>
      <c r="AP16" s="110">
        <v>93.78661459257944</v>
      </c>
      <c r="AQ16" s="110">
        <v>86.241789454997317</v>
      </c>
      <c r="AR16" s="110">
        <v>97.958459080418962</v>
      </c>
      <c r="AS16" s="110">
        <v>100</v>
      </c>
      <c r="AT16" s="110">
        <v>80.205929344931633</v>
      </c>
      <c r="AU16" s="110">
        <v>96.715781998934844</v>
      </c>
      <c r="AV16" s="110">
        <v>100</v>
      </c>
      <c r="AW16" s="110">
        <v>87.395703887804004</v>
      </c>
      <c r="AX16" s="110">
        <v>100</v>
      </c>
      <c r="AY16" s="110">
        <v>99.378661459257941</v>
      </c>
      <c r="AZ16" s="110">
        <v>99.467424107935386</v>
      </c>
      <c r="BA16" s="110">
        <v>90.413633942836839</v>
      </c>
      <c r="BB16" s="110">
        <v>94.585478430676361</v>
      </c>
      <c r="BC16" s="110">
        <v>95.916918160837909</v>
      </c>
      <c r="BD16" s="110">
        <v>98.313509675128699</v>
      </c>
      <c r="BE16" s="110">
        <v>99.201136161903065</v>
      </c>
      <c r="BF16" s="110">
        <v>96.094443458192785</v>
      </c>
      <c r="BG16" s="42"/>
      <c r="BH16" s="36"/>
      <c r="BI16" s="36"/>
      <c r="BJ16" s="36"/>
      <c r="BK16" s="36"/>
    </row>
    <row r="17" spans="1:63" s="174" customFormat="1" x14ac:dyDescent="0.2">
      <c r="A17" s="193" t="s">
        <v>149</v>
      </c>
      <c r="B17" s="194" t="s">
        <v>193</v>
      </c>
      <c r="C17" s="193">
        <v>2</v>
      </c>
      <c r="D17" s="193" t="s">
        <v>106</v>
      </c>
      <c r="E17" s="193" t="s">
        <v>194</v>
      </c>
      <c r="F17" s="193"/>
      <c r="G17" s="193"/>
      <c r="H17" s="193"/>
      <c r="I17" s="195">
        <v>11.318635352282335</v>
      </c>
      <c r="J17" s="195">
        <v>88.817749640949444</v>
      </c>
      <c r="K17" s="195">
        <v>50.766232294568923</v>
      </c>
      <c r="L17" s="195">
        <v>17.628129635545662</v>
      </c>
      <c r="M17" s="195">
        <v>61.737029147288006</v>
      </c>
      <c r="N17" s="195">
        <v>40.40008306709106</v>
      </c>
      <c r="O17" s="195">
        <v>1.7502559531101691</v>
      </c>
      <c r="P17" s="195">
        <v>90.056666764844039</v>
      </c>
      <c r="Q17" s="195">
        <v>70.456273516624819</v>
      </c>
      <c r="R17" s="195">
        <v>52.271512266896508</v>
      </c>
      <c r="S17" s="195">
        <v>3.8131870770860328</v>
      </c>
      <c r="T17" s="195">
        <v>94.975903535203599</v>
      </c>
      <c r="U17" s="195">
        <v>84.081109977428767</v>
      </c>
      <c r="V17" s="195">
        <v>37.936500953475246</v>
      </c>
      <c r="W17" s="195">
        <v>19.35702467747722</v>
      </c>
      <c r="X17" s="195">
        <v>45.870152989130276</v>
      </c>
      <c r="Y17" s="195">
        <v>6.3289243681475362</v>
      </c>
      <c r="Z17" s="195">
        <v>3.941474461207009</v>
      </c>
      <c r="AA17" s="195">
        <v>13.221951987738567</v>
      </c>
      <c r="AB17" s="195">
        <v>74.339839220965729</v>
      </c>
      <c r="AC17" s="195">
        <v>30.529984856487506</v>
      </c>
      <c r="AD17" s="195">
        <v>19.398892368486273</v>
      </c>
      <c r="AE17" s="195">
        <v>9.5074535444966273</v>
      </c>
      <c r="AF17" s="195">
        <v>9.3368557309984936</v>
      </c>
      <c r="AG17" s="195">
        <v>15.85549807730262</v>
      </c>
      <c r="AH17" s="195">
        <v>19.261038403821139</v>
      </c>
      <c r="AI17" s="195">
        <v>24.627192363635384</v>
      </c>
      <c r="AJ17" s="195">
        <v>65.540296619167577</v>
      </c>
      <c r="AK17" s="195">
        <v>7.9100952106931519</v>
      </c>
      <c r="AL17" s="195">
        <v>3.5608906002727636</v>
      </c>
      <c r="AM17" s="195">
        <v>77.137297765991079</v>
      </c>
      <c r="AN17" s="195">
        <v>2.2804639997498399</v>
      </c>
      <c r="AO17" s="195">
        <v>24.709417461605</v>
      </c>
      <c r="AP17" s="195">
        <v>2.1007845871472917</v>
      </c>
      <c r="AQ17" s="195">
        <v>6.3958941308374149</v>
      </c>
      <c r="AR17" s="195">
        <v>30.000518847116062</v>
      </c>
      <c r="AS17" s="195">
        <v>27.902074957866255</v>
      </c>
      <c r="AT17" s="195">
        <v>4.3131260141257197</v>
      </c>
      <c r="AU17" s="195">
        <v>15.643536034010889</v>
      </c>
      <c r="AV17" s="195">
        <v>98.109280855583762</v>
      </c>
      <c r="AW17" s="195">
        <v>15.905374550220369</v>
      </c>
      <c r="AX17" s="195">
        <v>32.825949125379928</v>
      </c>
      <c r="AY17" s="195">
        <v>89.639301906297135</v>
      </c>
      <c r="AZ17" s="195">
        <v>81.359208868490214</v>
      </c>
      <c r="BA17" s="195">
        <v>11.514845098682621</v>
      </c>
      <c r="BB17" s="195">
        <v>6.2051972409724261</v>
      </c>
      <c r="BC17" s="195">
        <v>13.873379394054492</v>
      </c>
      <c r="BD17" s="195">
        <v>41.289665492304003</v>
      </c>
      <c r="BE17" s="195">
        <v>47.804097186847784</v>
      </c>
      <c r="BF17" s="195">
        <v>61.423648315654127</v>
      </c>
      <c r="BG17" s="194"/>
      <c r="BH17" s="193"/>
      <c r="BI17" s="193"/>
      <c r="BJ17" s="193"/>
      <c r="BK17" s="193"/>
    </row>
    <row r="18" spans="1:63" x14ac:dyDescent="0.2">
      <c r="A18" s="20" t="s">
        <v>149</v>
      </c>
      <c r="B18" s="39">
        <v>1.1000000000000001</v>
      </c>
      <c r="C18" s="20">
        <v>3</v>
      </c>
      <c r="D18" s="20" t="s">
        <v>110</v>
      </c>
      <c r="E18" s="20" t="s">
        <v>195</v>
      </c>
      <c r="F18" s="20">
        <v>2024</v>
      </c>
      <c r="G18" s="20" t="s">
        <v>197</v>
      </c>
      <c r="H18" s="20" t="s">
        <v>198</v>
      </c>
      <c r="I18" s="110">
        <v>3.5533194714093672</v>
      </c>
      <c r="J18" s="110">
        <v>87.808916352750103</v>
      </c>
      <c r="K18" s="110">
        <v>43.492832968975726</v>
      </c>
      <c r="L18" s="110">
        <v>16.268220884126613</v>
      </c>
      <c r="M18" s="110">
        <v>46.712553725705519</v>
      </c>
      <c r="N18" s="110">
        <v>31.701767432539157</v>
      </c>
      <c r="O18" s="110">
        <v>0.71108630073614898</v>
      </c>
      <c r="P18" s="110">
        <v>80.113333529688063</v>
      </c>
      <c r="Q18" s="110">
        <v>58.846689968020335</v>
      </c>
      <c r="R18" s="110">
        <v>53.510449488289915</v>
      </c>
      <c r="S18" s="110">
        <v>2.9704936125665209</v>
      </c>
      <c r="T18" s="110">
        <v>100</v>
      </c>
      <c r="U18" s="110">
        <v>96.528159814498594</v>
      </c>
      <c r="V18" s="110">
        <v>21.651901396283289</v>
      </c>
      <c r="W18" s="110">
        <v>26.387488646821311</v>
      </c>
      <c r="X18" s="110">
        <v>31.28989098580039</v>
      </c>
      <c r="Y18" s="110">
        <v>7.2014661343263953</v>
      </c>
      <c r="Z18" s="110">
        <v>1.9276542051576326</v>
      </c>
      <c r="AA18" s="110">
        <v>13.194605181098378</v>
      </c>
      <c r="AB18" s="110">
        <v>48.679678441931465</v>
      </c>
      <c r="AC18" s="110">
        <v>22.389622611066983</v>
      </c>
      <c r="AD18" s="110">
        <v>10.699347041770938</v>
      </c>
      <c r="AE18" s="110">
        <v>7.1236218460908471</v>
      </c>
      <c r="AF18" s="110">
        <v>10.222593108561833</v>
      </c>
      <c r="AG18" s="110">
        <v>9.2251598555918584</v>
      </c>
      <c r="AH18" s="110">
        <v>17.65976689133398</v>
      </c>
      <c r="AI18" s="110">
        <v>9.348761525507479</v>
      </c>
      <c r="AJ18" s="110">
        <v>48.949095031650124</v>
      </c>
      <c r="AK18" s="110">
        <v>4.4676237554770317</v>
      </c>
      <c r="AL18" s="110">
        <v>2.2106696603236569</v>
      </c>
      <c r="AM18" s="110">
        <v>63.434446484095794</v>
      </c>
      <c r="AN18" s="110">
        <v>2.6400099863052717</v>
      </c>
      <c r="AO18" s="110">
        <v>16.583072864610713</v>
      </c>
      <c r="AP18" s="110">
        <v>0.7080859009108682</v>
      </c>
      <c r="AQ18" s="110">
        <v>6.2698795001783862</v>
      </c>
      <c r="AR18" s="110">
        <v>28.193280533395722</v>
      </c>
      <c r="AS18" s="110">
        <v>26.478755304074376</v>
      </c>
      <c r="AT18" s="110">
        <v>5.8796517350354041</v>
      </c>
      <c r="AU18" s="110">
        <v>10.797479452731794</v>
      </c>
      <c r="AV18" s="110">
        <v>100</v>
      </c>
      <c r="AW18" s="110">
        <v>12.955660663792582</v>
      </c>
      <c r="AX18" s="110">
        <v>20.254844082685022</v>
      </c>
      <c r="AY18" s="110">
        <v>99.887896005574603</v>
      </c>
      <c r="AZ18" s="110">
        <v>68.203961276995614</v>
      </c>
      <c r="BA18" s="110">
        <v>7.8165117052596962</v>
      </c>
      <c r="BB18" s="110">
        <v>6.5299674568744051</v>
      </c>
      <c r="BC18" s="110">
        <v>4.7773885215795149</v>
      </c>
      <c r="BD18" s="110">
        <v>29.639865179299552</v>
      </c>
      <c r="BE18" s="110">
        <v>23.833915334563716</v>
      </c>
      <c r="BF18" s="110">
        <v>35.602492899337292</v>
      </c>
      <c r="BG18" s="68"/>
      <c r="BH18" s="36"/>
      <c r="BI18" s="36"/>
      <c r="BJ18" s="36"/>
      <c r="BK18" s="36"/>
    </row>
    <row r="19" spans="1:63" x14ac:dyDescent="0.2">
      <c r="A19" s="20" t="s">
        <v>149</v>
      </c>
      <c r="B19" s="21">
        <v>1.1100000000000001</v>
      </c>
      <c r="C19" s="20">
        <v>3</v>
      </c>
      <c r="D19" s="20" t="s">
        <v>110</v>
      </c>
      <c r="E19" s="20" t="s">
        <v>201</v>
      </c>
      <c r="F19" s="20">
        <v>2024</v>
      </c>
      <c r="G19" s="20" t="s">
        <v>202</v>
      </c>
      <c r="H19" s="20" t="s">
        <v>203</v>
      </c>
      <c r="I19" s="110">
        <v>19.083951233155304</v>
      </c>
      <c r="J19" s="110">
        <v>89.826582929148799</v>
      </c>
      <c r="K19" s="110">
        <v>58.039631620162126</v>
      </c>
      <c r="L19" s="110">
        <v>18.988038386964707</v>
      </c>
      <c r="M19" s="110">
        <v>76.761504568870492</v>
      </c>
      <c r="N19" s="110">
        <v>49.098398701642964</v>
      </c>
      <c r="O19" s="110">
        <v>2.7894256054841895</v>
      </c>
      <c r="P19" s="110">
        <v>100</v>
      </c>
      <c r="Q19" s="110">
        <v>82.065857065229309</v>
      </c>
      <c r="R19" s="110">
        <v>51.032575045503094</v>
      </c>
      <c r="S19" s="110">
        <v>4.6558805416055451</v>
      </c>
      <c r="T19" s="110">
        <v>89.951807070407185</v>
      </c>
      <c r="U19" s="110">
        <v>71.63406014035894</v>
      </c>
      <c r="V19" s="110">
        <v>54.221100510667206</v>
      </c>
      <c r="W19" s="110">
        <v>12.326560708133133</v>
      </c>
      <c r="X19" s="110">
        <v>60.450414992460168</v>
      </c>
      <c r="Y19" s="110">
        <v>5.4563826019686781</v>
      </c>
      <c r="Z19" s="110">
        <v>5.9552947172563853</v>
      </c>
      <c r="AA19" s="110">
        <v>13.249298794378756</v>
      </c>
      <c r="AB19" s="110">
        <v>100</v>
      </c>
      <c r="AC19" s="110">
        <v>38.670347101908028</v>
      </c>
      <c r="AD19" s="110">
        <v>28.098437695201611</v>
      </c>
      <c r="AE19" s="110">
        <v>11.891285242902409</v>
      </c>
      <c r="AF19" s="110">
        <v>8.4511183534351559</v>
      </c>
      <c r="AG19" s="110">
        <v>22.485836299013382</v>
      </c>
      <c r="AH19" s="110">
        <v>20.862309916308298</v>
      </c>
      <c r="AI19" s="110">
        <v>39.905623201763291</v>
      </c>
      <c r="AJ19" s="110">
        <v>82.131498206685023</v>
      </c>
      <c r="AK19" s="110">
        <v>11.352566665909272</v>
      </c>
      <c r="AL19" s="110">
        <v>4.9111115402218708</v>
      </c>
      <c r="AM19" s="110">
        <v>90.840149047886371</v>
      </c>
      <c r="AN19" s="110">
        <v>1.9209180131944079</v>
      </c>
      <c r="AO19" s="110">
        <v>32.835762058599286</v>
      </c>
      <c r="AP19" s="110">
        <v>3.4934832733837156</v>
      </c>
      <c r="AQ19" s="110">
        <v>6.5219087614964435</v>
      </c>
      <c r="AR19" s="110">
        <v>31.807757160836399</v>
      </c>
      <c r="AS19" s="110">
        <v>29.32539461165813</v>
      </c>
      <c r="AT19" s="110">
        <v>2.7466002932160354</v>
      </c>
      <c r="AU19" s="110">
        <v>20.489592615289986</v>
      </c>
      <c r="AV19" s="110">
        <v>96.218561711167524</v>
      </c>
      <c r="AW19" s="110">
        <v>18.855088436648156</v>
      </c>
      <c r="AX19" s="110">
        <v>45.397054168074838</v>
      </c>
      <c r="AY19" s="110">
        <v>79.39070780701968</v>
      </c>
      <c r="AZ19" s="110">
        <v>94.514456459984814</v>
      </c>
      <c r="BA19" s="110">
        <v>15.213178492105545</v>
      </c>
      <c r="BB19" s="110">
        <v>5.880427025070448</v>
      </c>
      <c r="BC19" s="110">
        <v>22.96937026652947</v>
      </c>
      <c r="BD19" s="110">
        <v>52.939465805308451</v>
      </c>
      <c r="BE19" s="110">
        <v>71.774279039131855</v>
      </c>
      <c r="BF19" s="110">
        <v>87.244803731970961</v>
      </c>
      <c r="BG19" s="42"/>
      <c r="BH19" s="36"/>
      <c r="BI19" s="36"/>
      <c r="BJ19" s="36"/>
      <c r="BK19" s="36"/>
    </row>
    <row r="20" spans="1:63" s="192" customFormat="1" x14ac:dyDescent="0.2">
      <c r="A20" s="196" t="s">
        <v>149</v>
      </c>
      <c r="B20" s="197">
        <v>2</v>
      </c>
      <c r="C20" s="196">
        <v>1</v>
      </c>
      <c r="D20" s="196" t="s">
        <v>106</v>
      </c>
      <c r="E20" s="196" t="s">
        <v>205</v>
      </c>
      <c r="F20" s="196"/>
      <c r="G20" s="196"/>
      <c r="H20" s="196"/>
      <c r="I20" s="198">
        <v>53.696012631696078</v>
      </c>
      <c r="J20" s="198">
        <v>76.121380430976245</v>
      </c>
      <c r="K20" s="198">
        <v>66.103016361739606</v>
      </c>
      <c r="L20" s="198">
        <v>66.006307483477599</v>
      </c>
      <c r="M20" s="198">
        <v>72.275130580721907</v>
      </c>
      <c r="N20" s="198">
        <v>62.735537557181665</v>
      </c>
      <c r="O20" s="198">
        <v>74.18670309905832</v>
      </c>
      <c r="P20" s="198">
        <v>64.121826052777337</v>
      </c>
      <c r="Q20" s="198">
        <v>73.352684237605843</v>
      </c>
      <c r="R20" s="198">
        <v>56.75101587104664</v>
      </c>
      <c r="S20" s="198">
        <v>58.526044086232446</v>
      </c>
      <c r="T20" s="198">
        <v>75.321815679887152</v>
      </c>
      <c r="U20" s="198">
        <v>77.924783067536652</v>
      </c>
      <c r="V20" s="198">
        <v>66.365209601957702</v>
      </c>
      <c r="W20" s="198">
        <v>38.981335332726857</v>
      </c>
      <c r="X20" s="198">
        <v>68.676595320685479</v>
      </c>
      <c r="Y20" s="198">
        <v>55.449389254405808</v>
      </c>
      <c r="Z20" s="198">
        <v>57.337481849612807</v>
      </c>
      <c r="AA20" s="198">
        <v>72.225149732394897</v>
      </c>
      <c r="AB20" s="198">
        <v>75.278968569996067</v>
      </c>
      <c r="AC20" s="198">
        <v>64.225235869920368</v>
      </c>
      <c r="AD20" s="198">
        <v>63.001102812897628</v>
      </c>
      <c r="AE20" s="198">
        <v>66.575855770168502</v>
      </c>
      <c r="AF20" s="198">
        <v>59.723421446992376</v>
      </c>
      <c r="AG20" s="198">
        <v>67.140371678814489</v>
      </c>
      <c r="AH20" s="198">
        <v>61.768615716697241</v>
      </c>
      <c r="AI20" s="198">
        <v>69.726825839223409</v>
      </c>
      <c r="AJ20" s="198">
        <v>71.226823324986412</v>
      </c>
      <c r="AK20" s="198">
        <v>62.238755480629308</v>
      </c>
      <c r="AL20" s="198">
        <v>55.481299498198759</v>
      </c>
      <c r="AM20" s="198">
        <v>70.626537251843018</v>
      </c>
      <c r="AN20" s="198">
        <v>59.621238977643017</v>
      </c>
      <c r="AO20" s="198">
        <v>69.44780950711889</v>
      </c>
      <c r="AP20" s="198">
        <v>59.167277809137175</v>
      </c>
      <c r="AQ20" s="198">
        <v>68.543093437028091</v>
      </c>
      <c r="AR20" s="198">
        <v>67.001843582392155</v>
      </c>
      <c r="AS20" s="198">
        <v>67.172207570170315</v>
      </c>
      <c r="AT20" s="198">
        <v>56.579169321731783</v>
      </c>
      <c r="AU20" s="198">
        <v>76.720824815625861</v>
      </c>
      <c r="AV20" s="198">
        <v>78.041531513603132</v>
      </c>
      <c r="AW20" s="198">
        <v>62.310476013113572</v>
      </c>
      <c r="AX20" s="198">
        <v>69.354156870323123</v>
      </c>
      <c r="AY20" s="198">
        <v>71.965724818238328</v>
      </c>
      <c r="AZ20" s="198">
        <v>66.872601336617493</v>
      </c>
      <c r="BA20" s="198">
        <v>61.679196013804187</v>
      </c>
      <c r="BB20" s="198">
        <v>61.451205383289732</v>
      </c>
      <c r="BC20" s="198">
        <v>65.443579738675083</v>
      </c>
      <c r="BD20" s="198">
        <v>71.842810491680893</v>
      </c>
      <c r="BE20" s="198">
        <v>71.656412571958015</v>
      </c>
      <c r="BF20" s="198">
        <v>74.961536790490797</v>
      </c>
      <c r="BG20" s="197"/>
      <c r="BH20" s="196"/>
      <c r="BI20" s="196"/>
      <c r="BJ20" s="196"/>
      <c r="BK20" s="196"/>
    </row>
    <row r="21" spans="1:63" s="174" customFormat="1" x14ac:dyDescent="0.2">
      <c r="A21" s="193" t="s">
        <v>149</v>
      </c>
      <c r="B21" s="194" t="s">
        <v>151</v>
      </c>
      <c r="C21" s="193">
        <v>2</v>
      </c>
      <c r="D21" s="193" t="s">
        <v>106</v>
      </c>
      <c r="E21" s="193" t="s">
        <v>206</v>
      </c>
      <c r="F21" s="193"/>
      <c r="G21" s="193"/>
      <c r="H21" s="193"/>
      <c r="I21" s="195">
        <v>63.528571653294897</v>
      </c>
      <c r="J21" s="195">
        <v>84.783013119660723</v>
      </c>
      <c r="K21" s="195">
        <v>71.347267821459695</v>
      </c>
      <c r="L21" s="195">
        <v>67.914323344920476</v>
      </c>
      <c r="M21" s="195">
        <v>77.291186822927571</v>
      </c>
      <c r="N21" s="195">
        <v>71.009955982423122</v>
      </c>
      <c r="O21" s="195">
        <v>78.563990167019213</v>
      </c>
      <c r="P21" s="195">
        <v>67.176144808153239</v>
      </c>
      <c r="Q21" s="195">
        <v>78.38230137434094</v>
      </c>
      <c r="R21" s="195">
        <v>64.002404949943426</v>
      </c>
      <c r="S21" s="195">
        <v>51.490349519536217</v>
      </c>
      <c r="T21" s="195">
        <v>82.07749886663315</v>
      </c>
      <c r="U21" s="195">
        <v>84.51537879513036</v>
      </c>
      <c r="V21" s="195">
        <v>67.474068904159026</v>
      </c>
      <c r="W21" s="195">
        <v>33.216417486947073</v>
      </c>
      <c r="X21" s="195">
        <v>71.480952995364703</v>
      </c>
      <c r="Y21" s="195">
        <v>51.915005497988055</v>
      </c>
      <c r="Z21" s="195">
        <v>53.146205585710398</v>
      </c>
      <c r="AA21" s="195">
        <v>76.619298993832359</v>
      </c>
      <c r="AB21" s="195">
        <v>83.000798104034786</v>
      </c>
      <c r="AC21" s="195">
        <v>66.403793077174427</v>
      </c>
      <c r="AD21" s="195">
        <v>63.090871288448874</v>
      </c>
      <c r="AE21" s="195">
        <v>74.747420527723079</v>
      </c>
      <c r="AF21" s="195">
        <v>58.376284145518269</v>
      </c>
      <c r="AG21" s="195">
        <v>74.027092056562907</v>
      </c>
      <c r="AH21" s="195">
        <v>68.66875978507143</v>
      </c>
      <c r="AI21" s="195">
        <v>68.770444676679361</v>
      </c>
      <c r="AJ21" s="195">
        <v>73.119258757821953</v>
      </c>
      <c r="AK21" s="195">
        <v>66.936771312111588</v>
      </c>
      <c r="AL21" s="195">
        <v>54.638473115136321</v>
      </c>
      <c r="AM21" s="195">
        <v>73.447188769888314</v>
      </c>
      <c r="AN21" s="195">
        <v>65.739728578523639</v>
      </c>
      <c r="AO21" s="195">
        <v>76.037909023895324</v>
      </c>
      <c r="AP21" s="195">
        <v>60.722487786067632</v>
      </c>
      <c r="AQ21" s="195">
        <v>77.944400802344973</v>
      </c>
      <c r="AR21" s="195">
        <v>70.059818865767994</v>
      </c>
      <c r="AS21" s="195">
        <v>69.1104595100865</v>
      </c>
      <c r="AT21" s="195">
        <v>52.570115577240436</v>
      </c>
      <c r="AU21" s="195">
        <v>84.260100803851515</v>
      </c>
      <c r="AV21" s="195">
        <v>83.499775563494197</v>
      </c>
      <c r="AW21" s="195">
        <v>59.872339637979962</v>
      </c>
      <c r="AX21" s="195">
        <v>72.109335327921428</v>
      </c>
      <c r="AY21" s="195">
        <v>79.431897370933015</v>
      </c>
      <c r="AZ21" s="195">
        <v>69.520435099959727</v>
      </c>
      <c r="BA21" s="195">
        <v>64.71495153532679</v>
      </c>
      <c r="BB21" s="195">
        <v>65.36879854208199</v>
      </c>
      <c r="BC21" s="195">
        <v>68.8411890475126</v>
      </c>
      <c r="BD21" s="195">
        <v>76.426167826025861</v>
      </c>
      <c r="BE21" s="195">
        <v>72.959775290832738</v>
      </c>
      <c r="BF21" s="195">
        <v>79.565724568861029</v>
      </c>
      <c r="BG21" s="194"/>
      <c r="BH21" s="193"/>
      <c r="BI21" s="193"/>
      <c r="BJ21" s="193"/>
      <c r="BK21" s="193"/>
    </row>
    <row r="22" spans="1:63" x14ac:dyDescent="0.2">
      <c r="A22" s="8" t="s">
        <v>149</v>
      </c>
      <c r="B22" s="9">
        <v>2.0099999999999998</v>
      </c>
      <c r="C22" s="8">
        <v>3</v>
      </c>
      <c r="D22" s="8" t="s">
        <v>110</v>
      </c>
      <c r="E22" s="10" t="s">
        <v>207</v>
      </c>
      <c r="F22" s="8">
        <v>2022</v>
      </c>
      <c r="G22" s="8" t="s">
        <v>208</v>
      </c>
      <c r="H22" s="8" t="s">
        <v>156</v>
      </c>
      <c r="I22" s="112">
        <v>84.469990934191557</v>
      </c>
      <c r="J22" s="112">
        <v>100</v>
      </c>
      <c r="K22" s="112">
        <v>100</v>
      </c>
      <c r="L22" s="112">
        <v>87.892500004786967</v>
      </c>
      <c r="M22" s="112">
        <v>100</v>
      </c>
      <c r="N22" s="112">
        <v>93.796621763757628</v>
      </c>
      <c r="O22" s="112">
        <v>92.791519750389568</v>
      </c>
      <c r="P22" s="112">
        <v>99.055343801185558</v>
      </c>
      <c r="Q22" s="112">
        <v>100</v>
      </c>
      <c r="R22" s="112">
        <v>96.553463968875135</v>
      </c>
      <c r="S22" s="112">
        <v>39.631700889052247</v>
      </c>
      <c r="T22" s="112">
        <v>100</v>
      </c>
      <c r="U22" s="112">
        <v>100</v>
      </c>
      <c r="V22" s="112">
        <v>100</v>
      </c>
      <c r="W22" s="112">
        <v>1.7927486359570786</v>
      </c>
      <c r="X22" s="112">
        <v>100</v>
      </c>
      <c r="Y22" s="112">
        <v>53.686843629714218</v>
      </c>
      <c r="Z22" s="112">
        <v>43.988741704885634</v>
      </c>
      <c r="AA22" s="112">
        <v>91.021457671470955</v>
      </c>
      <c r="AB22" s="112">
        <v>100</v>
      </c>
      <c r="AC22" s="112">
        <v>100</v>
      </c>
      <c r="AD22" s="112">
        <v>100</v>
      </c>
      <c r="AE22" s="112">
        <v>96.808426341682235</v>
      </c>
      <c r="AF22" s="112">
        <v>59.662672416237818</v>
      </c>
      <c r="AG22" s="112">
        <v>97.007152557156985</v>
      </c>
      <c r="AH22" s="112">
        <v>92.117506517597931</v>
      </c>
      <c r="AI22" s="112">
        <v>79.877233629684085</v>
      </c>
      <c r="AJ22" s="112">
        <v>81.821055769265257</v>
      </c>
      <c r="AK22" s="112">
        <v>89.22593704462183</v>
      </c>
      <c r="AL22" s="112">
        <v>46.444142058332702</v>
      </c>
      <c r="AM22" s="112">
        <v>100</v>
      </c>
      <c r="AN22" s="112">
        <v>77.536317715869714</v>
      </c>
      <c r="AO22" s="112">
        <v>94.224620804867584</v>
      </c>
      <c r="AP22" s="112">
        <v>65.20882437769032</v>
      </c>
      <c r="AQ22" s="112">
        <v>96.938874044654597</v>
      </c>
      <c r="AR22" s="112">
        <v>100</v>
      </c>
      <c r="AS22" s="112">
        <v>100</v>
      </c>
      <c r="AT22" s="112">
        <v>49.822122985758789</v>
      </c>
      <c r="AU22" s="112">
        <v>94.812665846436829</v>
      </c>
      <c r="AV22" s="112">
        <v>94.961970382189136</v>
      </c>
      <c r="AW22" s="112">
        <v>76.685085512727653</v>
      </c>
      <c r="AX22" s="112">
        <v>97.225446839916643</v>
      </c>
      <c r="AY22" s="112">
        <v>100</v>
      </c>
      <c r="AZ22" s="112">
        <v>100</v>
      </c>
      <c r="BA22" s="112">
        <v>86.482194928040784</v>
      </c>
      <c r="BB22" s="112">
        <v>68.489007521183325</v>
      </c>
      <c r="BC22" s="112">
        <v>93.015500869727305</v>
      </c>
      <c r="BD22" s="112">
        <v>96.486711267148934</v>
      </c>
      <c r="BE22" s="112">
        <v>100</v>
      </c>
      <c r="BF22" s="112">
        <v>100</v>
      </c>
      <c r="BG22" s="34"/>
      <c r="BH22" s="33"/>
      <c r="BI22" s="33"/>
      <c r="BJ22" s="37"/>
      <c r="BK22" s="33"/>
    </row>
    <row r="23" spans="1:63" x14ac:dyDescent="0.2">
      <c r="A23" s="8" t="s">
        <v>149</v>
      </c>
      <c r="B23" s="9" t="s">
        <v>159</v>
      </c>
      <c r="C23" s="8">
        <v>3</v>
      </c>
      <c r="D23" s="8" t="s">
        <v>106</v>
      </c>
      <c r="E23" s="10" t="s">
        <v>211</v>
      </c>
      <c r="F23" s="8"/>
      <c r="G23" s="8"/>
      <c r="H23" s="8"/>
      <c r="I23" s="112">
        <v>63.481232974250098</v>
      </c>
      <c r="J23" s="112">
        <v>76.879312955427906</v>
      </c>
      <c r="K23" s="112">
        <v>67.859043953576915</v>
      </c>
      <c r="L23" s="112">
        <v>67.616082209502579</v>
      </c>
      <c r="M23" s="112">
        <v>75.909852476298127</v>
      </c>
      <c r="N23" s="112">
        <v>68.571258101311258</v>
      </c>
      <c r="O23" s="112">
        <v>77.452630565868162</v>
      </c>
      <c r="P23" s="112">
        <v>70.694695762734753</v>
      </c>
      <c r="Q23" s="112">
        <v>75.694126950052279</v>
      </c>
      <c r="R23" s="112">
        <v>58.615064954128115</v>
      </c>
      <c r="S23" s="112">
        <v>67.992574475945375</v>
      </c>
      <c r="T23" s="112">
        <v>76.16183630457337</v>
      </c>
      <c r="U23" s="112">
        <v>76.73315978665147</v>
      </c>
      <c r="V23" s="112">
        <v>66.716283337227594</v>
      </c>
      <c r="W23" s="112">
        <v>67.059247345459838</v>
      </c>
      <c r="X23" s="112">
        <v>64.869655464216606</v>
      </c>
      <c r="Y23" s="112">
        <v>70.884823529142736</v>
      </c>
      <c r="Z23" s="112">
        <v>69.397803828493025</v>
      </c>
      <c r="AA23" s="112">
        <v>78.049155489737515</v>
      </c>
      <c r="AB23" s="112">
        <v>75.853108070799451</v>
      </c>
      <c r="AC23" s="112">
        <v>70.647190180362841</v>
      </c>
      <c r="AD23" s="112">
        <v>55.591839417875065</v>
      </c>
      <c r="AE23" s="112">
        <v>68.280082054314349</v>
      </c>
      <c r="AF23" s="112">
        <v>75.7131146213286</v>
      </c>
      <c r="AG23" s="112">
        <v>71.283856133015945</v>
      </c>
      <c r="AH23" s="112">
        <v>61.022661007520888</v>
      </c>
      <c r="AI23" s="112">
        <v>70.51981125778984</v>
      </c>
      <c r="AJ23" s="112">
        <v>68.588411342196991</v>
      </c>
      <c r="AK23" s="112">
        <v>63.895089664471335</v>
      </c>
      <c r="AL23" s="112">
        <v>60.464301142693415</v>
      </c>
      <c r="AM23" s="112">
        <v>73.723353751658053</v>
      </c>
      <c r="AN23" s="112">
        <v>69.611643075401958</v>
      </c>
      <c r="AO23" s="112">
        <v>69.851805775112567</v>
      </c>
      <c r="AP23" s="112">
        <v>69.887662120916971</v>
      </c>
      <c r="AQ23" s="112">
        <v>71.197004590239672</v>
      </c>
      <c r="AR23" s="112">
        <v>69.927080250826293</v>
      </c>
      <c r="AS23" s="112">
        <v>74.325088263204847</v>
      </c>
      <c r="AT23" s="112">
        <v>74.165213580155978</v>
      </c>
      <c r="AU23" s="112">
        <v>76.468280533699868</v>
      </c>
      <c r="AV23" s="112">
        <v>80.012028987774215</v>
      </c>
      <c r="AW23" s="112">
        <v>70.732189560642311</v>
      </c>
      <c r="AX23" s="112">
        <v>67.167828125127741</v>
      </c>
      <c r="AY23" s="112">
        <v>74.608106303286505</v>
      </c>
      <c r="AZ23" s="112">
        <v>72.307807496653268</v>
      </c>
      <c r="BA23" s="112">
        <v>66.649015872611571</v>
      </c>
      <c r="BB23" s="112">
        <v>62.956848527103652</v>
      </c>
      <c r="BC23" s="112">
        <v>61.842237544605531</v>
      </c>
      <c r="BD23" s="112">
        <v>79.522331206387761</v>
      </c>
      <c r="BE23" s="112">
        <v>73.978270543981495</v>
      </c>
      <c r="BF23" s="112">
        <v>77.600935164224822</v>
      </c>
      <c r="BG23" s="34"/>
      <c r="BH23" s="33"/>
      <c r="BI23" s="33"/>
      <c r="BJ23" s="37"/>
      <c r="BK23" s="33"/>
    </row>
    <row r="24" spans="1:63" x14ac:dyDescent="0.2">
      <c r="A24" s="4" t="s">
        <v>149</v>
      </c>
      <c r="B24" s="46">
        <v>2.02</v>
      </c>
      <c r="C24" s="4">
        <v>4</v>
      </c>
      <c r="D24" s="4" t="s">
        <v>114</v>
      </c>
      <c r="E24" s="13" t="s">
        <v>212</v>
      </c>
      <c r="F24" s="4">
        <v>2023</v>
      </c>
      <c r="G24" s="13" t="s">
        <v>214</v>
      </c>
      <c r="H24" s="13" t="s">
        <v>215</v>
      </c>
      <c r="I24" s="111">
        <v>62.729940414428711</v>
      </c>
      <c r="J24" s="111">
        <v>76.195030212402344</v>
      </c>
      <c r="K24" s="111">
        <v>67.058272361755371</v>
      </c>
      <c r="L24" s="111">
        <v>73.374762535095215</v>
      </c>
      <c r="M24" s="111">
        <v>75.087041854858398</v>
      </c>
      <c r="N24" s="111">
        <v>67.173490524291992</v>
      </c>
      <c r="O24" s="111">
        <v>73.048782348632812</v>
      </c>
      <c r="P24" s="111">
        <v>72.774481773376465</v>
      </c>
      <c r="Q24" s="111">
        <v>67.039217948913574</v>
      </c>
      <c r="R24" s="111">
        <v>51.160712242126458</v>
      </c>
      <c r="S24" s="111">
        <v>65.523810386657715</v>
      </c>
      <c r="T24" s="111">
        <v>71.178708076477051</v>
      </c>
      <c r="U24" s="111">
        <v>63.206105232238777</v>
      </c>
      <c r="V24" s="111">
        <v>60.917158126831048</v>
      </c>
      <c r="W24" s="111">
        <v>65.011963844299316</v>
      </c>
      <c r="X24" s="111">
        <v>63.784584999084473</v>
      </c>
      <c r="Y24" s="111">
        <v>72.709126472473145</v>
      </c>
      <c r="Z24" s="111">
        <v>78.041338920593262</v>
      </c>
      <c r="AA24" s="111">
        <v>77.495183944702148</v>
      </c>
      <c r="AB24" s="111">
        <v>71.455078125</v>
      </c>
      <c r="AC24" s="111">
        <v>64.757280349731445</v>
      </c>
      <c r="AD24" s="111">
        <v>54.608612060546882</v>
      </c>
      <c r="AE24" s="111">
        <v>59.609522819519043</v>
      </c>
      <c r="AF24" s="111">
        <v>76.083650588989258</v>
      </c>
      <c r="AG24" s="111">
        <v>60.799221992492683</v>
      </c>
      <c r="AH24" s="111">
        <v>61.631679534912109</v>
      </c>
      <c r="AI24" s="111">
        <v>68.631982803344727</v>
      </c>
      <c r="AJ24" s="111">
        <v>67.912206649780273</v>
      </c>
      <c r="AK24" s="111">
        <v>67.292070388793945</v>
      </c>
      <c r="AL24" s="111">
        <v>55.315489768981926</v>
      </c>
      <c r="AM24" s="111">
        <v>72.142858505249023</v>
      </c>
      <c r="AN24" s="111">
        <v>78.663463592529297</v>
      </c>
      <c r="AO24" s="111">
        <v>68.291983604431152</v>
      </c>
      <c r="AP24" s="111">
        <v>74.103055000305176</v>
      </c>
      <c r="AQ24" s="111">
        <v>73.956694602966309</v>
      </c>
      <c r="AR24" s="111">
        <v>70.9942626953125</v>
      </c>
      <c r="AS24" s="111">
        <v>66.564884185791016</v>
      </c>
      <c r="AT24" s="111">
        <v>74.401140213012695</v>
      </c>
      <c r="AU24" s="111">
        <v>71.660232543945312</v>
      </c>
      <c r="AV24" s="111">
        <v>72.35687255859375</v>
      </c>
      <c r="AW24" s="111">
        <v>80.223731994628906</v>
      </c>
      <c r="AX24" s="111">
        <v>67.101168632507324</v>
      </c>
      <c r="AY24" s="111">
        <v>69.432487487792969</v>
      </c>
      <c r="AZ24" s="111">
        <v>62.63671875</v>
      </c>
      <c r="BA24" s="111">
        <v>67.610363960266113</v>
      </c>
      <c r="BB24" s="111">
        <v>54.438095092773445</v>
      </c>
      <c r="BC24" s="111">
        <v>63.019418716430664</v>
      </c>
      <c r="BD24" s="111">
        <v>73.752379417419434</v>
      </c>
      <c r="BE24" s="111">
        <v>77.255859375</v>
      </c>
      <c r="BF24" s="111">
        <v>77.352361679077148</v>
      </c>
      <c r="BG24" s="46"/>
      <c r="BJ24" s="13"/>
    </row>
    <row r="25" spans="1:63" x14ac:dyDescent="0.2">
      <c r="A25" s="4" t="s">
        <v>149</v>
      </c>
      <c r="B25" s="46">
        <v>2.0299999999999998</v>
      </c>
      <c r="C25" s="4">
        <v>4</v>
      </c>
      <c r="D25" s="4" t="s">
        <v>114</v>
      </c>
      <c r="E25" s="13" t="s">
        <v>217</v>
      </c>
      <c r="F25" s="4">
        <v>2023</v>
      </c>
      <c r="G25" s="13" t="s">
        <v>218</v>
      </c>
      <c r="H25" s="13" t="s">
        <v>219</v>
      </c>
      <c r="I25" s="111">
        <v>87.149381637573242</v>
      </c>
      <c r="J25" s="111">
        <v>85.34098466237387</v>
      </c>
      <c r="K25" s="111">
        <v>77.631576855977386</v>
      </c>
      <c r="L25" s="111">
        <v>91.045252482096345</v>
      </c>
      <c r="M25" s="111">
        <v>84.139267603556306</v>
      </c>
      <c r="N25" s="111">
        <v>88.239113489786774</v>
      </c>
      <c r="O25" s="111">
        <v>89.772359530131013</v>
      </c>
      <c r="P25" s="111">
        <v>85.21265983581543</v>
      </c>
      <c r="Q25" s="111">
        <v>84.379084904988616</v>
      </c>
      <c r="R25" s="111">
        <v>68.088626861572266</v>
      </c>
      <c r="S25" s="111">
        <v>84.222221374511719</v>
      </c>
      <c r="T25" s="111">
        <v>86.692015329996735</v>
      </c>
      <c r="U25" s="111">
        <v>84.891859690348298</v>
      </c>
      <c r="V25" s="111">
        <v>80.47337532043457</v>
      </c>
      <c r="W25" s="111">
        <v>81.858054796854645</v>
      </c>
      <c r="X25" s="111">
        <v>79.841899871826172</v>
      </c>
      <c r="Y25" s="111">
        <v>89.480352401733398</v>
      </c>
      <c r="Z25" s="111">
        <v>89.878606796264648</v>
      </c>
      <c r="AA25" s="111">
        <v>86.319843928019196</v>
      </c>
      <c r="AB25" s="111">
        <v>82.649739583333343</v>
      </c>
      <c r="AC25" s="111">
        <v>87.799350420633942</v>
      </c>
      <c r="AD25" s="111">
        <v>66.666666666666657</v>
      </c>
      <c r="AE25" s="111">
        <v>79.841272036234528</v>
      </c>
      <c r="AF25" s="111">
        <v>94.04309590657553</v>
      </c>
      <c r="AG25" s="111">
        <v>81.319038073221833</v>
      </c>
      <c r="AH25" s="111">
        <v>73.632311820983887</v>
      </c>
      <c r="AI25" s="111">
        <v>81.69556458791098</v>
      </c>
      <c r="AJ25" s="111">
        <v>89.293360710144043</v>
      </c>
      <c r="AK25" s="111">
        <v>88.33010991414389</v>
      </c>
      <c r="AL25" s="111">
        <v>79.541110992431641</v>
      </c>
      <c r="AM25" s="111">
        <v>82.61578877766928</v>
      </c>
      <c r="AN25" s="111">
        <v>91.217947006225586</v>
      </c>
      <c r="AO25" s="111">
        <v>74.681933720906585</v>
      </c>
      <c r="AP25" s="111">
        <v>81.933840115865081</v>
      </c>
      <c r="AQ25" s="111">
        <v>86.089237531026214</v>
      </c>
      <c r="AR25" s="111">
        <v>85.277247428894043</v>
      </c>
      <c r="AS25" s="111">
        <v>81.997458140055329</v>
      </c>
      <c r="AT25" s="111">
        <v>92.648919423421233</v>
      </c>
      <c r="AU25" s="111">
        <v>85.649935404459626</v>
      </c>
      <c r="AV25" s="111">
        <v>90.712467829386384</v>
      </c>
      <c r="AW25" s="111">
        <v>90.953310330708831</v>
      </c>
      <c r="AX25" s="111">
        <v>86.608298619588226</v>
      </c>
      <c r="AY25" s="111">
        <v>83.007176717122405</v>
      </c>
      <c r="AZ25" s="111">
        <v>83.040364583333343</v>
      </c>
      <c r="BA25" s="111">
        <v>81.829818089803069</v>
      </c>
      <c r="BB25" s="111">
        <v>79.650791486104339</v>
      </c>
      <c r="BC25" s="111">
        <v>84.304205576578767</v>
      </c>
      <c r="BD25" s="111">
        <v>89.714288711547852</v>
      </c>
      <c r="BE25" s="111">
        <v>79.947916666666657</v>
      </c>
      <c r="BF25" s="111">
        <v>81.38123353322348</v>
      </c>
      <c r="BG25" s="46"/>
      <c r="BJ25" s="13"/>
    </row>
    <row r="26" spans="1:63" x14ac:dyDescent="0.2">
      <c r="A26" s="4" t="s">
        <v>149</v>
      </c>
      <c r="B26" s="4">
        <v>2.04</v>
      </c>
      <c r="C26" s="4">
        <v>4</v>
      </c>
      <c r="D26" s="4" t="s">
        <v>110</v>
      </c>
      <c r="E26" s="4" t="s">
        <v>220</v>
      </c>
      <c r="F26" s="4">
        <v>2022</v>
      </c>
      <c r="G26" s="4" t="s">
        <v>221</v>
      </c>
      <c r="H26" s="4" t="s">
        <v>222</v>
      </c>
      <c r="I26" s="111">
        <v>40.564376870748333</v>
      </c>
      <c r="J26" s="111">
        <v>69.101923991507505</v>
      </c>
      <c r="K26" s="111">
        <v>58.887282642997995</v>
      </c>
      <c r="L26" s="111">
        <v>38.428231611316164</v>
      </c>
      <c r="M26" s="111">
        <v>68.503247970479677</v>
      </c>
      <c r="N26" s="111">
        <v>50.301170289855001</v>
      </c>
      <c r="O26" s="111">
        <v>69.536749818840661</v>
      </c>
      <c r="P26" s="111">
        <v>54.096945679012343</v>
      </c>
      <c r="Q26" s="111">
        <v>75.664077996254662</v>
      </c>
      <c r="R26" s="111">
        <v>56.595855758685616</v>
      </c>
      <c r="S26" s="111">
        <v>54.231691666666663</v>
      </c>
      <c r="T26" s="111">
        <v>70.614785507246324</v>
      </c>
      <c r="U26" s="111">
        <v>82.101514437367342</v>
      </c>
      <c r="V26" s="111">
        <v>58.758316564417171</v>
      </c>
      <c r="W26" s="111">
        <v>54.307723395225558</v>
      </c>
      <c r="X26" s="111">
        <v>50.982481521739174</v>
      </c>
      <c r="Y26" s="111">
        <v>50.464991713221664</v>
      </c>
      <c r="Z26" s="111">
        <v>40.273465768621165</v>
      </c>
      <c r="AA26" s="111">
        <v>70.332438596491173</v>
      </c>
      <c r="AB26" s="111">
        <v>73.454506504064994</v>
      </c>
      <c r="AC26" s="111">
        <v>59.384939770723165</v>
      </c>
      <c r="AD26" s="111">
        <v>45.500239526411669</v>
      </c>
      <c r="AE26" s="111">
        <v>65.389451307189489</v>
      </c>
      <c r="AF26" s="111">
        <v>57.012597368421005</v>
      </c>
      <c r="AG26" s="111">
        <v>71.733308333333326</v>
      </c>
      <c r="AH26" s="111">
        <v>47.803991666666668</v>
      </c>
      <c r="AI26" s="111">
        <v>61.231886382113828</v>
      </c>
      <c r="AJ26" s="111">
        <v>48.559666666666665</v>
      </c>
      <c r="AK26" s="111">
        <v>36.063088690476164</v>
      </c>
      <c r="AL26" s="111">
        <v>46.536302666666671</v>
      </c>
      <c r="AM26" s="111">
        <v>66.41141397205584</v>
      </c>
      <c r="AN26" s="111">
        <v>38.953518627451004</v>
      </c>
      <c r="AO26" s="111">
        <v>66.581499999999991</v>
      </c>
      <c r="AP26" s="111">
        <v>53.626091246580678</v>
      </c>
      <c r="AQ26" s="111">
        <v>53.545081636726501</v>
      </c>
      <c r="AR26" s="111">
        <v>53.509730628272322</v>
      </c>
      <c r="AS26" s="111">
        <v>74.412922463768169</v>
      </c>
      <c r="AT26" s="111">
        <v>55.445581104034005</v>
      </c>
      <c r="AU26" s="111">
        <v>72.094673652694667</v>
      </c>
      <c r="AV26" s="111">
        <v>76.966746575342498</v>
      </c>
      <c r="AW26" s="111">
        <v>41.019526356589168</v>
      </c>
      <c r="AX26" s="111">
        <v>47.794017123287666</v>
      </c>
      <c r="AY26" s="111">
        <v>71.384654704944168</v>
      </c>
      <c r="AZ26" s="111">
        <v>71.24633915662649</v>
      </c>
      <c r="BA26" s="111">
        <v>50.506865567765502</v>
      </c>
      <c r="BB26" s="111">
        <v>54.781659002433173</v>
      </c>
      <c r="BC26" s="111">
        <v>38.20308834080717</v>
      </c>
      <c r="BD26" s="111">
        <v>75.100325490195999</v>
      </c>
      <c r="BE26" s="111">
        <v>64.731035590277827</v>
      </c>
      <c r="BF26" s="111">
        <v>74.069210280373838</v>
      </c>
    </row>
    <row r="27" spans="1:63" x14ac:dyDescent="0.2">
      <c r="A27" s="8" t="s">
        <v>149</v>
      </c>
      <c r="B27" s="9" t="s">
        <v>169</v>
      </c>
      <c r="C27" s="8">
        <v>3</v>
      </c>
      <c r="D27" s="8" t="s">
        <v>106</v>
      </c>
      <c r="E27" s="10" t="s">
        <v>224</v>
      </c>
      <c r="F27" s="8"/>
      <c r="G27" s="8"/>
      <c r="H27" s="8"/>
      <c r="I27" s="112">
        <v>42.634491051443035</v>
      </c>
      <c r="J27" s="112">
        <v>77.469726403554276</v>
      </c>
      <c r="K27" s="112">
        <v>46.182759510802143</v>
      </c>
      <c r="L27" s="112">
        <v>48.234387820471881</v>
      </c>
      <c r="M27" s="112">
        <v>55.963707992484586</v>
      </c>
      <c r="N27" s="112">
        <v>50.66198808220048</v>
      </c>
      <c r="O27" s="112">
        <v>65.447820184799895</v>
      </c>
      <c r="P27" s="112">
        <v>31.778394860539375</v>
      </c>
      <c r="Q27" s="112">
        <v>59.452777172970549</v>
      </c>
      <c r="R27" s="112">
        <v>36.838685926827054</v>
      </c>
      <c r="S27" s="112">
        <v>46.846773193611028</v>
      </c>
      <c r="T27" s="112">
        <v>70.070660295326093</v>
      </c>
      <c r="U27" s="112">
        <v>76.812976598739624</v>
      </c>
      <c r="V27" s="112">
        <v>35.705923375249498</v>
      </c>
      <c r="W27" s="112">
        <v>30.797256479424302</v>
      </c>
      <c r="X27" s="112">
        <v>49.573203521877488</v>
      </c>
      <c r="Y27" s="112">
        <v>31.173349335107208</v>
      </c>
      <c r="Z27" s="112">
        <v>46.052071223752527</v>
      </c>
      <c r="AA27" s="112">
        <v>60.787283820288586</v>
      </c>
      <c r="AB27" s="112">
        <v>73.149286241304907</v>
      </c>
      <c r="AC27" s="112">
        <v>28.564189051160454</v>
      </c>
      <c r="AD27" s="112">
        <v>33.680774447471549</v>
      </c>
      <c r="AE27" s="112">
        <v>59.153753187172654</v>
      </c>
      <c r="AF27" s="112">
        <v>39.753065398988376</v>
      </c>
      <c r="AG27" s="112">
        <v>53.790267479515791</v>
      </c>
      <c r="AH27" s="112">
        <v>52.866111830095491</v>
      </c>
      <c r="AI27" s="112">
        <v>55.914289142564172</v>
      </c>
      <c r="AJ27" s="112">
        <v>68.948309162003611</v>
      </c>
      <c r="AK27" s="112">
        <v>47.689287227241607</v>
      </c>
      <c r="AL27" s="112">
        <v>57.006976144382833</v>
      </c>
      <c r="AM27" s="112">
        <v>46.618212558006874</v>
      </c>
      <c r="AN27" s="112">
        <v>50.07122494429926</v>
      </c>
      <c r="AO27" s="112">
        <v>64.037300491705849</v>
      </c>
      <c r="AP27" s="112">
        <v>47.070976859595575</v>
      </c>
      <c r="AQ27" s="112">
        <v>65.697323772140663</v>
      </c>
      <c r="AR27" s="112">
        <v>40.252376346477696</v>
      </c>
      <c r="AS27" s="112">
        <v>33.006290267054617</v>
      </c>
      <c r="AT27" s="112">
        <v>33.723010165806542</v>
      </c>
      <c r="AU27" s="112">
        <v>81.499356031417847</v>
      </c>
      <c r="AV27" s="112">
        <v>75.525327320519224</v>
      </c>
      <c r="AW27" s="112">
        <v>32.199743840569923</v>
      </c>
      <c r="AX27" s="112">
        <v>51.934731018719894</v>
      </c>
      <c r="AY27" s="112">
        <v>63.687585809512527</v>
      </c>
      <c r="AZ27" s="112">
        <v>36.253497803225912</v>
      </c>
      <c r="BA27" s="112">
        <v>41.013643805327987</v>
      </c>
      <c r="BB27" s="112">
        <v>64.660539577958971</v>
      </c>
      <c r="BC27" s="112">
        <v>51.665828728204986</v>
      </c>
      <c r="BD27" s="112">
        <v>53.269461004540879</v>
      </c>
      <c r="BE27" s="112">
        <v>44.901055328516719</v>
      </c>
      <c r="BF27" s="112">
        <v>61.096238542358243</v>
      </c>
      <c r="BG27" s="34"/>
      <c r="BH27" s="33"/>
      <c r="BI27" s="33"/>
      <c r="BJ27" s="37"/>
      <c r="BK27" s="33"/>
    </row>
    <row r="28" spans="1:63" x14ac:dyDescent="0.2">
      <c r="A28" s="4" t="s">
        <v>149</v>
      </c>
      <c r="B28" s="46">
        <v>2.0499999999999998</v>
      </c>
      <c r="C28" s="4">
        <v>4</v>
      </c>
      <c r="D28" s="4" t="s">
        <v>114</v>
      </c>
      <c r="E28" s="4" t="s">
        <v>225</v>
      </c>
      <c r="F28" s="4">
        <v>2023</v>
      </c>
      <c r="G28" s="13" t="s">
        <v>226</v>
      </c>
      <c r="H28" s="4" t="s">
        <v>227</v>
      </c>
      <c r="I28" s="111">
        <v>50.880626837412514</v>
      </c>
      <c r="J28" s="111">
        <v>54.939452807108559</v>
      </c>
      <c r="K28" s="111">
        <v>64.160402615865081</v>
      </c>
      <c r="L28" s="111">
        <v>61.504141489664711</v>
      </c>
      <c r="M28" s="111">
        <v>52.288846174875893</v>
      </c>
      <c r="N28" s="111">
        <v>55.4256002108256</v>
      </c>
      <c r="O28" s="111">
        <v>63.544714450836182</v>
      </c>
      <c r="P28" s="111">
        <v>42.532145977020264</v>
      </c>
      <c r="Q28" s="111">
        <v>48.627452055613205</v>
      </c>
      <c r="R28" s="111">
        <v>31.15079402923584</v>
      </c>
      <c r="S28" s="111">
        <v>59.174601236979164</v>
      </c>
      <c r="T28" s="111">
        <v>57.984789212544761</v>
      </c>
      <c r="U28" s="111">
        <v>53.625953197479248</v>
      </c>
      <c r="V28" s="111">
        <v>42.932279904683426</v>
      </c>
      <c r="W28" s="111">
        <v>48.883573214213058</v>
      </c>
      <c r="X28" s="111">
        <v>55.270091692606606</v>
      </c>
      <c r="Y28" s="111">
        <v>51.330796877543129</v>
      </c>
      <c r="Z28" s="111">
        <v>71.259840329488128</v>
      </c>
      <c r="AA28" s="111">
        <v>56.133592128753662</v>
      </c>
      <c r="AB28" s="111">
        <v>49.153645833333329</v>
      </c>
      <c r="AC28" s="111">
        <v>54.498382409413658</v>
      </c>
      <c r="AD28" s="111">
        <v>33.789952596028641</v>
      </c>
      <c r="AE28" s="111">
        <v>57.650792598724365</v>
      </c>
      <c r="AF28" s="111">
        <v>61.280099550882973</v>
      </c>
      <c r="AG28" s="111">
        <v>42.884989579518631</v>
      </c>
      <c r="AH28" s="111">
        <v>63.93129825592041</v>
      </c>
      <c r="AI28" s="111">
        <v>53.757226467132568</v>
      </c>
      <c r="AJ28" s="111">
        <v>54.032834370930992</v>
      </c>
      <c r="AK28" s="111">
        <v>58.027080694834389</v>
      </c>
      <c r="AL28" s="111">
        <v>54.174633820851646</v>
      </c>
      <c r="AM28" s="111">
        <v>47.488586107889816</v>
      </c>
      <c r="AN28" s="111">
        <v>63.589743773142494</v>
      </c>
      <c r="AO28" s="111">
        <v>59.414756298065186</v>
      </c>
      <c r="AP28" s="111">
        <v>60.368955135345459</v>
      </c>
      <c r="AQ28" s="111">
        <v>59.317584832509361</v>
      </c>
      <c r="AR28" s="111">
        <v>51.752710342407227</v>
      </c>
      <c r="AS28" s="111">
        <v>62.022900581359863</v>
      </c>
      <c r="AT28" s="111">
        <v>58.555134137471519</v>
      </c>
      <c r="AU28" s="111">
        <v>62.998712062835693</v>
      </c>
      <c r="AV28" s="111">
        <v>62.531805038452148</v>
      </c>
      <c r="AW28" s="111">
        <v>56.939041614532471</v>
      </c>
      <c r="AX28" s="111">
        <v>52.658883730570473</v>
      </c>
      <c r="AY28" s="111">
        <v>51.467708746592201</v>
      </c>
      <c r="AZ28" s="111">
        <v>52.734375</v>
      </c>
      <c r="BA28" s="111">
        <v>57.45361646016439</v>
      </c>
      <c r="BB28" s="111">
        <v>49.587301413218185</v>
      </c>
      <c r="BC28" s="111">
        <v>55.598704020182289</v>
      </c>
      <c r="BD28" s="111">
        <v>65.142858028411865</v>
      </c>
      <c r="BE28" s="111">
        <v>47.526041666666671</v>
      </c>
      <c r="BF28" s="111">
        <v>58.333333333333336</v>
      </c>
      <c r="BG28" s="46"/>
    </row>
    <row r="29" spans="1:63" x14ac:dyDescent="0.2">
      <c r="A29" s="4" t="s">
        <v>149</v>
      </c>
      <c r="B29" s="46">
        <v>2.06</v>
      </c>
      <c r="C29" s="4">
        <v>4</v>
      </c>
      <c r="D29" s="4" t="s">
        <v>110</v>
      </c>
      <c r="E29" s="4" t="s">
        <v>228</v>
      </c>
      <c r="F29" s="4">
        <v>2022</v>
      </c>
      <c r="G29" s="4" t="s">
        <v>230</v>
      </c>
      <c r="H29" s="4" t="s">
        <v>231</v>
      </c>
      <c r="I29" s="111">
        <v>34.38835526547355</v>
      </c>
      <c r="J29" s="111">
        <v>100</v>
      </c>
      <c r="K29" s="111">
        <v>28.205116405739211</v>
      </c>
      <c r="L29" s="111">
        <v>34.964634151279043</v>
      </c>
      <c r="M29" s="111">
        <v>59.638569810093287</v>
      </c>
      <c r="N29" s="111">
        <v>45.898375953575368</v>
      </c>
      <c r="O29" s="111">
        <v>67.350925918763608</v>
      </c>
      <c r="P29" s="111">
        <v>21.024643744058487</v>
      </c>
      <c r="Q29" s="111">
        <v>70.278102290327894</v>
      </c>
      <c r="R29" s="111">
        <v>42.526577824418268</v>
      </c>
      <c r="S29" s="111">
        <v>34.518945150242899</v>
      </c>
      <c r="T29" s="111">
        <v>82.156531378107431</v>
      </c>
      <c r="U29" s="111">
        <v>100</v>
      </c>
      <c r="V29" s="111">
        <v>28.479566845815569</v>
      </c>
      <c r="W29" s="111">
        <v>12.710939744635544</v>
      </c>
      <c r="X29" s="111">
        <v>43.876315351148371</v>
      </c>
      <c r="Y29" s="111">
        <v>11.015901792671286</v>
      </c>
      <c r="Z29" s="111">
        <v>20.844302118016927</v>
      </c>
      <c r="AA29" s="111">
        <v>65.44097551182351</v>
      </c>
      <c r="AB29" s="111">
        <v>97.144926649276485</v>
      </c>
      <c r="AC29" s="111">
        <v>2.6299956929072512</v>
      </c>
      <c r="AD29" s="111">
        <v>33.571596298914457</v>
      </c>
      <c r="AE29" s="111">
        <v>60.656713775620943</v>
      </c>
      <c r="AF29" s="111">
        <v>18.226031247093779</v>
      </c>
      <c r="AG29" s="111">
        <v>64.69554537951295</v>
      </c>
      <c r="AH29" s="111">
        <v>41.800925404270572</v>
      </c>
      <c r="AI29" s="111">
        <v>58.071351817995776</v>
      </c>
      <c r="AJ29" s="111">
        <v>83.863783953076236</v>
      </c>
      <c r="AK29" s="111">
        <v>37.351493759648825</v>
      </c>
      <c r="AL29" s="111">
        <v>59.839318467914026</v>
      </c>
      <c r="AM29" s="111">
        <v>45.74783900812394</v>
      </c>
      <c r="AN29" s="111">
        <v>36.552706115456033</v>
      </c>
      <c r="AO29" s="111">
        <v>68.659844685346499</v>
      </c>
      <c r="AP29" s="111">
        <v>33.772998583845684</v>
      </c>
      <c r="AQ29" s="111">
        <v>72.077062711771973</v>
      </c>
      <c r="AR29" s="111">
        <v>28.752042350548162</v>
      </c>
      <c r="AS29" s="111">
        <v>3.9896799527493689</v>
      </c>
      <c r="AT29" s="111">
        <v>8.8908861941415616</v>
      </c>
      <c r="AU29" s="111">
        <v>100</v>
      </c>
      <c r="AV29" s="111">
        <v>88.5188496025863</v>
      </c>
      <c r="AW29" s="111">
        <v>7.4604460666073695</v>
      </c>
      <c r="AX29" s="111">
        <v>51.210578306869316</v>
      </c>
      <c r="AY29" s="111">
        <v>75.907462872432845</v>
      </c>
      <c r="AZ29" s="111">
        <v>19.772620606451831</v>
      </c>
      <c r="BA29" s="111">
        <v>24.573671150491577</v>
      </c>
      <c r="BB29" s="111">
        <v>79.733777742699758</v>
      </c>
      <c r="BC29" s="111">
        <v>47.732953436227689</v>
      </c>
      <c r="BD29" s="111">
        <v>41.396063980669894</v>
      </c>
      <c r="BE29" s="111">
        <v>42.276068990366767</v>
      </c>
      <c r="BF29" s="111">
        <v>63.859143751383151</v>
      </c>
      <c r="BG29" s="46"/>
    </row>
    <row r="30" spans="1:63" s="174" customFormat="1" x14ac:dyDescent="0.2">
      <c r="A30" s="193" t="s">
        <v>149</v>
      </c>
      <c r="B30" s="194" t="s">
        <v>180</v>
      </c>
      <c r="C30" s="193">
        <v>2</v>
      </c>
      <c r="D30" s="193" t="s">
        <v>106</v>
      </c>
      <c r="E30" s="193" t="s">
        <v>234</v>
      </c>
      <c r="F30" s="193"/>
      <c r="G30" s="193"/>
      <c r="H30" s="193"/>
      <c r="I30" s="195">
        <v>43.863453610097253</v>
      </c>
      <c r="J30" s="195">
        <v>67.459747742291768</v>
      </c>
      <c r="K30" s="195">
        <v>60.858764902019502</v>
      </c>
      <c r="L30" s="195">
        <v>64.098291622034708</v>
      </c>
      <c r="M30" s="195">
        <v>67.259074338516228</v>
      </c>
      <c r="N30" s="195">
        <v>54.461119131940208</v>
      </c>
      <c r="O30" s="195">
        <v>69.809416031097413</v>
      </c>
      <c r="P30" s="195">
        <v>61.067507297401427</v>
      </c>
      <c r="Q30" s="195">
        <v>68.323067100870759</v>
      </c>
      <c r="R30" s="195">
        <v>49.499626792149854</v>
      </c>
      <c r="S30" s="195">
        <v>65.561738652928682</v>
      </c>
      <c r="T30" s="195">
        <v>68.566132493141168</v>
      </c>
      <c r="U30" s="195">
        <v>71.334187339942929</v>
      </c>
      <c r="V30" s="195">
        <v>65.256350299756377</v>
      </c>
      <c r="W30" s="195">
        <v>44.746253178506635</v>
      </c>
      <c r="X30" s="195">
        <v>65.872237646006255</v>
      </c>
      <c r="Y30" s="195">
        <v>58.983773010823562</v>
      </c>
      <c r="Z30" s="195">
        <v>61.528758113515217</v>
      </c>
      <c r="AA30" s="195">
        <v>67.831000470957434</v>
      </c>
      <c r="AB30" s="195">
        <v>67.557139035957334</v>
      </c>
      <c r="AC30" s="195">
        <v>62.046678662666316</v>
      </c>
      <c r="AD30" s="195">
        <v>62.911334337346389</v>
      </c>
      <c r="AE30" s="195">
        <v>58.404291012613925</v>
      </c>
      <c r="AF30" s="195">
        <v>61.070558748466489</v>
      </c>
      <c r="AG30" s="195">
        <v>60.253651301066078</v>
      </c>
      <c r="AH30" s="195">
        <v>54.868471648323059</v>
      </c>
      <c r="AI30" s="195">
        <v>70.683207001767471</v>
      </c>
      <c r="AJ30" s="195">
        <v>69.334387892150872</v>
      </c>
      <c r="AK30" s="195">
        <v>57.540739649147028</v>
      </c>
      <c r="AL30" s="195">
        <v>56.324125881261196</v>
      </c>
      <c r="AM30" s="195">
        <v>67.805885733797709</v>
      </c>
      <c r="AN30" s="195">
        <v>53.502749376762395</v>
      </c>
      <c r="AO30" s="195">
        <v>62.857709990342457</v>
      </c>
      <c r="AP30" s="195">
        <v>57.612067832206726</v>
      </c>
      <c r="AQ30" s="195">
        <v>59.141786071711216</v>
      </c>
      <c r="AR30" s="195">
        <v>63.943868299016316</v>
      </c>
      <c r="AS30" s="195">
        <v>65.233955630254115</v>
      </c>
      <c r="AT30" s="195">
        <v>60.588223066223136</v>
      </c>
      <c r="AU30" s="195">
        <v>69.181548827400206</v>
      </c>
      <c r="AV30" s="195">
        <v>72.583287463712054</v>
      </c>
      <c r="AW30" s="195">
        <v>64.748612388247182</v>
      </c>
      <c r="AX30" s="195">
        <v>66.598978412724819</v>
      </c>
      <c r="AY30" s="195">
        <v>64.499552265543628</v>
      </c>
      <c r="AZ30" s="195">
        <v>64.224767573275244</v>
      </c>
      <c r="BA30" s="195">
        <v>58.643440492281592</v>
      </c>
      <c r="BB30" s="195">
        <v>57.533612224497475</v>
      </c>
      <c r="BC30" s="195">
        <v>62.045970429837553</v>
      </c>
      <c r="BD30" s="195">
        <v>67.259453157335912</v>
      </c>
      <c r="BE30" s="195">
        <v>70.353049853083292</v>
      </c>
      <c r="BF30" s="195">
        <v>70.357349012120565</v>
      </c>
      <c r="BG30" s="194"/>
      <c r="BH30" s="193"/>
      <c r="BI30" s="193"/>
      <c r="BJ30" s="193"/>
      <c r="BK30" s="193"/>
    </row>
    <row r="31" spans="1:63" x14ac:dyDescent="0.2">
      <c r="A31" s="8" t="s">
        <v>149</v>
      </c>
      <c r="B31" s="9" t="s">
        <v>159</v>
      </c>
      <c r="C31" s="10">
        <v>3</v>
      </c>
      <c r="D31" s="10" t="s">
        <v>106</v>
      </c>
      <c r="E31" s="10" t="s">
        <v>235</v>
      </c>
      <c r="F31" s="8"/>
      <c r="G31" s="8"/>
      <c r="H31" s="8"/>
      <c r="I31" s="112">
        <v>40.10797548165894</v>
      </c>
      <c r="J31" s="112">
        <v>62.500596345815026</v>
      </c>
      <c r="K31" s="112">
        <v>62.141375818379714</v>
      </c>
      <c r="L31" s="112">
        <v>55.325483962758376</v>
      </c>
      <c r="M31" s="112">
        <v>59.95177326250203</v>
      </c>
      <c r="N31" s="112">
        <v>49.755638243153889</v>
      </c>
      <c r="O31" s="112">
        <v>65.881276653717038</v>
      </c>
      <c r="P31" s="112">
        <v>57.693604323476151</v>
      </c>
      <c r="Q31" s="112">
        <v>64.731427208638507</v>
      </c>
      <c r="R31" s="112">
        <v>51.825627956146235</v>
      </c>
      <c r="S31" s="112">
        <v>61.275968843587236</v>
      </c>
      <c r="T31" s="112">
        <v>64.586341228729253</v>
      </c>
      <c r="U31" s="112">
        <v>73.719713209472658</v>
      </c>
      <c r="V31" s="112">
        <v>59.147095801513672</v>
      </c>
      <c r="W31" s="112">
        <v>46.834244755883105</v>
      </c>
      <c r="X31" s="112">
        <v>61.753242769683837</v>
      </c>
      <c r="Y31" s="112">
        <v>53.780535192993156</v>
      </c>
      <c r="Z31" s="112">
        <v>52.524049887919105</v>
      </c>
      <c r="AA31" s="112">
        <v>61.120227972351074</v>
      </c>
      <c r="AB31" s="112">
        <v>67.862700583333336</v>
      </c>
      <c r="AC31" s="112">
        <v>52.461411985493982</v>
      </c>
      <c r="AD31" s="112">
        <v>56.218317154154455</v>
      </c>
      <c r="AE31" s="112">
        <v>60.770804410634355</v>
      </c>
      <c r="AF31" s="112">
        <v>57.527749319519046</v>
      </c>
      <c r="AG31" s="112">
        <v>50.230994542439774</v>
      </c>
      <c r="AH31" s="112">
        <v>53.862002662872314</v>
      </c>
      <c r="AI31" s="112">
        <v>64.668402843638106</v>
      </c>
      <c r="AJ31" s="112">
        <v>61.661068760681154</v>
      </c>
      <c r="AK31" s="112">
        <v>47.962907492340086</v>
      </c>
      <c r="AL31" s="112">
        <v>49.855811920298265</v>
      </c>
      <c r="AM31" s="112">
        <v>63.574826331207277</v>
      </c>
      <c r="AN31" s="112">
        <v>51.072705597218828</v>
      </c>
      <c r="AO31" s="112">
        <v>61.732561124165855</v>
      </c>
      <c r="AP31" s="112">
        <v>51.65588254462687</v>
      </c>
      <c r="AQ31" s="112">
        <v>57.284232340362543</v>
      </c>
      <c r="AR31" s="112">
        <v>53.963040120778402</v>
      </c>
      <c r="AS31" s="112">
        <v>63.774871525349937</v>
      </c>
      <c r="AT31" s="112">
        <v>56.324273916666662</v>
      </c>
      <c r="AU31" s="112">
        <v>67.998323983968106</v>
      </c>
      <c r="AV31" s="112">
        <v>69.316636932149251</v>
      </c>
      <c r="AW31" s="112">
        <v>62.878833310353599</v>
      </c>
      <c r="AX31" s="112">
        <v>58.32031165078736</v>
      </c>
      <c r="AY31" s="112">
        <v>57.708021322367344</v>
      </c>
      <c r="AZ31" s="112">
        <v>62.101691833333334</v>
      </c>
      <c r="BA31" s="112">
        <v>54.773863981821691</v>
      </c>
      <c r="BB31" s="112">
        <v>47.911424646850584</v>
      </c>
      <c r="BC31" s="112">
        <v>55.19188219281007</v>
      </c>
      <c r="BD31" s="112">
        <v>64.63344379216511</v>
      </c>
      <c r="BE31" s="112">
        <v>66.440003750000002</v>
      </c>
      <c r="BF31" s="112">
        <v>66.95624608561198</v>
      </c>
      <c r="BG31" s="34"/>
      <c r="BH31" s="37"/>
      <c r="BI31" s="37"/>
      <c r="BJ31" s="37"/>
      <c r="BK31" s="33"/>
    </row>
    <row r="32" spans="1:63" x14ac:dyDescent="0.2">
      <c r="A32" s="4" t="s">
        <v>149</v>
      </c>
      <c r="B32" s="46">
        <v>2.0699999999999998</v>
      </c>
      <c r="C32" s="4">
        <v>4</v>
      </c>
      <c r="D32" s="4" t="s">
        <v>114</v>
      </c>
      <c r="E32" s="4" t="s">
        <v>236</v>
      </c>
      <c r="F32" s="4">
        <v>2023</v>
      </c>
      <c r="G32" s="13" t="s">
        <v>237</v>
      </c>
      <c r="H32" s="4" t="s">
        <v>238</v>
      </c>
      <c r="I32" s="111">
        <v>44.148726463317871</v>
      </c>
      <c r="J32" s="111">
        <v>58.317399024963379</v>
      </c>
      <c r="K32" s="111">
        <v>52.744359970092766</v>
      </c>
      <c r="L32" s="111">
        <v>55.258126258850091</v>
      </c>
      <c r="M32" s="111">
        <v>55.744681358337402</v>
      </c>
      <c r="N32" s="111">
        <v>51.617932319641113</v>
      </c>
      <c r="O32" s="111">
        <v>64.370732307434082</v>
      </c>
      <c r="P32" s="111">
        <v>49.020771980285645</v>
      </c>
      <c r="Q32" s="111">
        <v>45.764703750610352</v>
      </c>
      <c r="R32" s="111">
        <v>44.04761791229248</v>
      </c>
      <c r="S32" s="111">
        <v>58.819046020507812</v>
      </c>
      <c r="T32" s="111">
        <v>55.323195457458496</v>
      </c>
      <c r="U32" s="111">
        <v>59.580154418945305</v>
      </c>
      <c r="V32" s="111">
        <v>45.996055603027344</v>
      </c>
      <c r="W32" s="111">
        <v>38.516745567321777</v>
      </c>
      <c r="X32" s="111">
        <v>49.762845039367676</v>
      </c>
      <c r="Y32" s="111">
        <v>54.106464385986328</v>
      </c>
      <c r="Z32" s="111">
        <v>64.507875442504883</v>
      </c>
      <c r="AA32" s="111">
        <v>57.495183944702141</v>
      </c>
      <c r="AB32" s="111">
        <v>52.890625</v>
      </c>
      <c r="AC32" s="111">
        <v>44.660196304321289</v>
      </c>
      <c r="AD32" s="111">
        <v>37.338552474975586</v>
      </c>
      <c r="AE32" s="111">
        <v>56.990475654602044</v>
      </c>
      <c r="AF32" s="111">
        <v>65.703420639038086</v>
      </c>
      <c r="AG32" s="111">
        <v>44.795322418212891</v>
      </c>
      <c r="AH32" s="111">
        <v>54.694657325744636</v>
      </c>
      <c r="AI32" s="111">
        <v>68.246626853942871</v>
      </c>
      <c r="AJ32" s="111">
        <v>60.299787521362305</v>
      </c>
      <c r="AK32" s="111">
        <v>48.471951484680176</v>
      </c>
      <c r="AL32" s="111">
        <v>47.801146507263184</v>
      </c>
      <c r="AM32" s="111">
        <v>50.684933662414558</v>
      </c>
      <c r="AN32" s="111">
        <v>61.307692527770996</v>
      </c>
      <c r="AO32" s="111">
        <v>48.625955581665039</v>
      </c>
      <c r="AP32" s="111">
        <v>48.93129825592041</v>
      </c>
      <c r="AQ32" s="111">
        <v>59.133858680725091</v>
      </c>
      <c r="AR32" s="111">
        <v>54.952197074890144</v>
      </c>
      <c r="AS32" s="111">
        <v>54.198474884033196</v>
      </c>
      <c r="AT32" s="111">
        <v>50</v>
      </c>
      <c r="AU32" s="111">
        <v>60.270271301269531</v>
      </c>
      <c r="AV32" s="111">
        <v>59.427480697631843</v>
      </c>
      <c r="AW32" s="111">
        <v>63.540854454040527</v>
      </c>
      <c r="AX32" s="111">
        <v>50.428013801574714</v>
      </c>
      <c r="AY32" s="111">
        <v>47.749509811401367</v>
      </c>
      <c r="AZ32" s="111">
        <v>45.15625</v>
      </c>
      <c r="BA32" s="111">
        <v>54.856047630310059</v>
      </c>
      <c r="BB32" s="111">
        <v>47.428569793701172</v>
      </c>
      <c r="BC32" s="111">
        <v>54.135923385620124</v>
      </c>
      <c r="BD32" s="111">
        <v>58.628573417663574</v>
      </c>
      <c r="BE32" s="111">
        <v>57.2265625</v>
      </c>
      <c r="BF32" s="111">
        <v>60.019683837890625</v>
      </c>
      <c r="BG32" s="46"/>
    </row>
    <row r="33" spans="1:63" x14ac:dyDescent="0.2">
      <c r="A33" s="4" t="s">
        <v>149</v>
      </c>
      <c r="B33" s="46">
        <v>2.08</v>
      </c>
      <c r="C33" s="4">
        <v>4</v>
      </c>
      <c r="D33" s="4" t="s">
        <v>110</v>
      </c>
      <c r="E33" s="4" t="s">
        <v>239</v>
      </c>
      <c r="F33" s="4">
        <v>2022</v>
      </c>
      <c r="G33" s="13" t="s">
        <v>240</v>
      </c>
      <c r="H33" s="4" t="s">
        <v>222</v>
      </c>
      <c r="I33" s="111">
        <v>36.067224500000002</v>
      </c>
      <c r="J33" s="111">
        <v>66.683793666666674</v>
      </c>
      <c r="K33" s="111">
        <v>71.538391666666669</v>
      </c>
      <c r="L33" s="111">
        <v>55.392841666666662</v>
      </c>
      <c r="M33" s="111">
        <v>64.158865166666658</v>
      </c>
      <c r="N33" s="111">
        <v>47.893344166666665</v>
      </c>
      <c r="O33" s="111">
        <v>67.391821000000007</v>
      </c>
      <c r="P33" s="111">
        <v>66.366436666666658</v>
      </c>
      <c r="Q33" s="111">
        <v>83.698150666666663</v>
      </c>
      <c r="R33" s="111">
        <v>59.603637999999989</v>
      </c>
      <c r="S33" s="111">
        <v>63.732891666666667</v>
      </c>
      <c r="T33" s="111">
        <v>73.849486999999996</v>
      </c>
      <c r="U33" s="111">
        <v>87.859272000000004</v>
      </c>
      <c r="V33" s="111">
        <v>72.298136</v>
      </c>
      <c r="W33" s="111">
        <v>55.151743944444441</v>
      </c>
      <c r="X33" s="111">
        <v>73.743640499999998</v>
      </c>
      <c r="Y33" s="111">
        <v>53.454605999999991</v>
      </c>
      <c r="Z33" s="111">
        <v>40.540224333333327</v>
      </c>
      <c r="AA33" s="111">
        <v>64.745272</v>
      </c>
      <c r="AB33" s="111">
        <v>82.834776166666671</v>
      </c>
      <c r="AC33" s="111">
        <v>60.262627666666667</v>
      </c>
      <c r="AD33" s="111">
        <v>75.098081833333325</v>
      </c>
      <c r="AE33" s="111">
        <v>64.551133166666659</v>
      </c>
      <c r="AF33" s="111">
        <v>49.352078000000006</v>
      </c>
      <c r="AG33" s="111">
        <v>55.666666666666664</v>
      </c>
      <c r="AH33" s="111">
        <v>53.029347999999999</v>
      </c>
      <c r="AI33" s="111">
        <v>61.090178833333333</v>
      </c>
      <c r="AJ33" s="111">
        <v>63.022350000000003</v>
      </c>
      <c r="AK33" s="111">
        <v>47.453863499999997</v>
      </c>
      <c r="AL33" s="111">
        <v>51.91047733333334</v>
      </c>
      <c r="AM33" s="111">
        <v>76.464718999999988</v>
      </c>
      <c r="AN33" s="111">
        <v>40.83771866666666</v>
      </c>
      <c r="AO33" s="111">
        <v>74.839166666666671</v>
      </c>
      <c r="AP33" s="111">
        <v>54.38046683333333</v>
      </c>
      <c r="AQ33" s="111">
        <v>55.434605999999995</v>
      </c>
      <c r="AR33" s="111">
        <v>52.973883166666667</v>
      </c>
      <c r="AS33" s="111">
        <v>73.351268166666671</v>
      </c>
      <c r="AT33" s="111">
        <v>62.648547833333325</v>
      </c>
      <c r="AU33" s="111">
        <v>75.726376666666667</v>
      </c>
      <c r="AV33" s="111">
        <v>79.205793166666666</v>
      </c>
      <c r="AW33" s="111">
        <v>62.216812166666671</v>
      </c>
      <c r="AX33" s="111">
        <v>66.212609499999999</v>
      </c>
      <c r="AY33" s="111">
        <v>67.666532833333321</v>
      </c>
      <c r="AZ33" s="111">
        <v>79.047133666666667</v>
      </c>
      <c r="BA33" s="111">
        <v>54.691680333333323</v>
      </c>
      <c r="BB33" s="111">
        <v>48.394279499999996</v>
      </c>
      <c r="BC33" s="111">
        <v>56.247841000000008</v>
      </c>
      <c r="BD33" s="111">
        <v>70.63831416666666</v>
      </c>
      <c r="BE33" s="111">
        <v>75.653445000000005</v>
      </c>
      <c r="BF33" s="111">
        <v>73.892808333333321</v>
      </c>
      <c r="BG33" s="46"/>
    </row>
    <row r="34" spans="1:63" x14ac:dyDescent="0.2">
      <c r="A34" s="14" t="s">
        <v>149</v>
      </c>
      <c r="B34" s="15" t="s">
        <v>169</v>
      </c>
      <c r="C34" s="14">
        <v>3</v>
      </c>
      <c r="D34" s="14" t="s">
        <v>106</v>
      </c>
      <c r="E34" s="14" t="s">
        <v>241</v>
      </c>
      <c r="F34" s="14"/>
      <c r="G34" s="16"/>
      <c r="H34" s="14"/>
      <c r="I34" s="113">
        <v>47.618931738535565</v>
      </c>
      <c r="J34" s="113">
        <v>72.418899138768509</v>
      </c>
      <c r="K34" s="113">
        <v>59.576153985659289</v>
      </c>
      <c r="L34" s="113">
        <v>72.871099281311032</v>
      </c>
      <c r="M34" s="113">
        <v>74.566375414530441</v>
      </c>
      <c r="N34" s="113">
        <v>59.16660002072652</v>
      </c>
      <c r="O34" s="113">
        <v>73.737555408477775</v>
      </c>
      <c r="P34" s="113">
        <v>64.441410271326703</v>
      </c>
      <c r="Q34" s="113">
        <v>71.914706993103025</v>
      </c>
      <c r="R34" s="113">
        <v>47.173625628153481</v>
      </c>
      <c r="S34" s="113">
        <v>69.847508462270113</v>
      </c>
      <c r="T34" s="113">
        <v>72.545923757553098</v>
      </c>
      <c r="U34" s="113">
        <v>68.948661470413199</v>
      </c>
      <c r="V34" s="113">
        <v>71.365604797999069</v>
      </c>
      <c r="W34" s="113">
        <v>42.658261601130171</v>
      </c>
      <c r="X34" s="113">
        <v>69.991232522328687</v>
      </c>
      <c r="Y34" s="113">
        <v>64.187010828653968</v>
      </c>
      <c r="Z34" s="113">
        <v>70.533466339111328</v>
      </c>
      <c r="AA34" s="113">
        <v>74.541772969563795</v>
      </c>
      <c r="AB34" s="113">
        <v>67.251577488581347</v>
      </c>
      <c r="AC34" s="113">
        <v>71.631945339838651</v>
      </c>
      <c r="AD34" s="113">
        <v>69.60435152053833</v>
      </c>
      <c r="AE34" s="113">
        <v>56.037777614593502</v>
      </c>
      <c r="AF34" s="113">
        <v>64.613368177413932</v>
      </c>
      <c r="AG34" s="113">
        <v>70.276308059692383</v>
      </c>
      <c r="AH34" s="113">
        <v>55.874940633773804</v>
      </c>
      <c r="AI34" s="113">
        <v>76.698011159896851</v>
      </c>
      <c r="AJ34" s="113">
        <v>77.007707023620597</v>
      </c>
      <c r="AK34" s="113">
        <v>67.118571805953977</v>
      </c>
      <c r="AL34" s="113">
        <v>62.79243984222412</v>
      </c>
      <c r="AM34" s="113">
        <v>72.036945136388155</v>
      </c>
      <c r="AN34" s="113">
        <v>55.932793156305955</v>
      </c>
      <c r="AO34" s="113">
        <v>63.982858856519066</v>
      </c>
      <c r="AP34" s="113">
        <v>63.568253119786583</v>
      </c>
      <c r="AQ34" s="113">
        <v>60.99933980305989</v>
      </c>
      <c r="AR34" s="113">
        <v>73.92469647725423</v>
      </c>
      <c r="AS34" s="113">
        <v>66.69303973515828</v>
      </c>
      <c r="AT34" s="113">
        <v>64.852172215779618</v>
      </c>
      <c r="AU34" s="113">
        <v>70.364773670832321</v>
      </c>
      <c r="AV34" s="113">
        <v>75.849937995274857</v>
      </c>
      <c r="AW34" s="113">
        <v>66.61839146614075</v>
      </c>
      <c r="AX34" s="113">
        <v>74.877645174662277</v>
      </c>
      <c r="AY34" s="113">
        <v>71.291083208719897</v>
      </c>
      <c r="AZ34" s="113">
        <v>66.347843313217155</v>
      </c>
      <c r="BA34" s="113">
        <v>62.513017002741492</v>
      </c>
      <c r="BB34" s="113">
        <v>67.155799802144372</v>
      </c>
      <c r="BC34" s="113">
        <v>68.900058666865036</v>
      </c>
      <c r="BD34" s="113">
        <v>69.885462522506714</v>
      </c>
      <c r="BE34" s="113">
        <v>74.266095956166581</v>
      </c>
      <c r="BF34" s="113">
        <v>73.75845193862915</v>
      </c>
      <c r="BG34" s="46"/>
    </row>
    <row r="35" spans="1:63" x14ac:dyDescent="0.2">
      <c r="A35" s="4" t="s">
        <v>149</v>
      </c>
      <c r="B35" s="46">
        <v>2.09</v>
      </c>
      <c r="C35" s="4">
        <v>4</v>
      </c>
      <c r="D35" s="4" t="s">
        <v>110</v>
      </c>
      <c r="E35" s="4" t="s">
        <v>242</v>
      </c>
      <c r="F35" s="4">
        <v>2020</v>
      </c>
      <c r="G35" s="13" t="s">
        <v>244</v>
      </c>
      <c r="H35" s="4" t="s">
        <v>163</v>
      </c>
      <c r="I35" s="111">
        <v>21.9</v>
      </c>
      <c r="J35" s="111">
        <v>100</v>
      </c>
      <c r="K35" s="111">
        <v>83.850000000000009</v>
      </c>
      <c r="L35" s="111">
        <v>97.399999999999991</v>
      </c>
      <c r="M35" s="111">
        <v>100</v>
      </c>
      <c r="N35" s="111">
        <v>55.35</v>
      </c>
      <c r="O35" s="111">
        <v>95.199999999999989</v>
      </c>
      <c r="P35" s="111">
        <v>68.650000000000006</v>
      </c>
      <c r="Q35" s="111">
        <v>97.399999999999991</v>
      </c>
      <c r="R35" s="111">
        <v>0</v>
      </c>
      <c r="S35" s="111">
        <v>95.600000000000009</v>
      </c>
      <c r="T35" s="111">
        <v>97.399999999999991</v>
      </c>
      <c r="U35" s="111">
        <v>88.699999999999989</v>
      </c>
      <c r="V35" s="111">
        <v>100</v>
      </c>
      <c r="W35" s="111">
        <v>21.7</v>
      </c>
      <c r="X35" s="111">
        <v>97.399999999999991</v>
      </c>
      <c r="Y35" s="111">
        <v>77.2</v>
      </c>
      <c r="Z35" s="111">
        <v>100</v>
      </c>
      <c r="AA35" s="111">
        <v>97.399999999999991</v>
      </c>
      <c r="AB35" s="111">
        <v>81.600000000000009</v>
      </c>
      <c r="AC35" s="111">
        <v>97.399999999999991</v>
      </c>
      <c r="AD35" s="111">
        <v>100</v>
      </c>
      <c r="AE35" s="111">
        <v>57.35</v>
      </c>
      <c r="AF35" s="111">
        <v>73.949999999999989</v>
      </c>
      <c r="AG35" s="111">
        <v>100</v>
      </c>
      <c r="AH35" s="111">
        <v>80.25</v>
      </c>
      <c r="AI35" s="111">
        <v>100</v>
      </c>
      <c r="AJ35" s="111">
        <v>97.7</v>
      </c>
      <c r="AK35" s="111">
        <v>80.650000000000006</v>
      </c>
      <c r="AL35" s="111">
        <v>76.2</v>
      </c>
      <c r="AM35" s="111">
        <v>94.100000000000009</v>
      </c>
      <c r="AN35" s="111">
        <v>61.050000000000004</v>
      </c>
      <c r="AO35" s="111">
        <v>100</v>
      </c>
      <c r="AP35" s="111">
        <v>86.25</v>
      </c>
      <c r="AQ35" s="111">
        <v>63.7</v>
      </c>
      <c r="AR35" s="111">
        <v>98.85</v>
      </c>
      <c r="AS35" s="111">
        <v>100</v>
      </c>
      <c r="AT35" s="111">
        <v>81.5</v>
      </c>
      <c r="AU35" s="111">
        <v>100</v>
      </c>
      <c r="AV35" s="111">
        <v>100</v>
      </c>
      <c r="AW35" s="111">
        <v>76.849999999999994</v>
      </c>
      <c r="AX35" s="111">
        <v>100</v>
      </c>
      <c r="AY35" s="111">
        <v>97.850000000000009</v>
      </c>
      <c r="AZ35" s="111">
        <v>88.45</v>
      </c>
      <c r="BA35" s="111">
        <v>84.2</v>
      </c>
      <c r="BB35" s="111">
        <v>84.800000000000011</v>
      </c>
      <c r="BC35" s="111">
        <v>100</v>
      </c>
      <c r="BD35" s="111">
        <v>100</v>
      </c>
      <c r="BE35" s="111">
        <v>100</v>
      </c>
      <c r="BF35" s="111">
        <v>100</v>
      </c>
      <c r="BG35" s="46"/>
    </row>
    <row r="36" spans="1:63" x14ac:dyDescent="0.2">
      <c r="A36" s="4" t="s">
        <v>149</v>
      </c>
      <c r="B36" s="49">
        <v>2.1</v>
      </c>
      <c r="C36" s="4">
        <v>4</v>
      </c>
      <c r="D36" s="4" t="s">
        <v>114</v>
      </c>
      <c r="E36" s="4" t="s">
        <v>246</v>
      </c>
      <c r="F36" s="4">
        <v>2023</v>
      </c>
      <c r="G36" s="13" t="s">
        <v>247</v>
      </c>
      <c r="H36" s="4" t="s">
        <v>248</v>
      </c>
      <c r="I36" s="111">
        <v>78.921568393707275</v>
      </c>
      <c r="J36" s="111">
        <v>80.776697397232056</v>
      </c>
      <c r="K36" s="111">
        <v>47.585228085517883</v>
      </c>
      <c r="L36" s="111">
        <v>73.259186744689941</v>
      </c>
      <c r="M36" s="111">
        <v>84.163343906402588</v>
      </c>
      <c r="N36" s="111">
        <v>73.923677206039429</v>
      </c>
      <c r="O36" s="111">
        <v>72.568762302398682</v>
      </c>
      <c r="P36" s="111">
        <v>80.401235818862915</v>
      </c>
      <c r="Q36" s="111">
        <v>81.050002574920654</v>
      </c>
      <c r="R36" s="111">
        <v>96.520876884460449</v>
      </c>
      <c r="S36" s="111">
        <v>68.304431438446045</v>
      </c>
      <c r="T36" s="111">
        <v>80.009633302688599</v>
      </c>
      <c r="U36" s="111">
        <v>84.749037027359009</v>
      </c>
      <c r="V36" s="111">
        <v>76.226991415023804</v>
      </c>
      <c r="W36" s="111">
        <v>68.961352109909058</v>
      </c>
      <c r="X36" s="111">
        <v>77.395832538604736</v>
      </c>
      <c r="Y36" s="111">
        <v>65.439772605895996</v>
      </c>
      <c r="Z36" s="111">
        <v>52.932405471801758</v>
      </c>
      <c r="AA36" s="111">
        <v>72.96905517578125</v>
      </c>
      <c r="AB36" s="111">
        <v>82.270914316177368</v>
      </c>
      <c r="AC36" s="111">
        <v>82.54438042640686</v>
      </c>
      <c r="AD36" s="111">
        <v>88.069415092468262</v>
      </c>
      <c r="AE36" s="111">
        <v>65.12523889541626</v>
      </c>
      <c r="AF36" s="111">
        <v>61.644488573074341</v>
      </c>
      <c r="AG36" s="111">
        <v>77.134144306182861</v>
      </c>
      <c r="AH36" s="111">
        <v>39.703065156936646</v>
      </c>
      <c r="AI36" s="111">
        <v>70.517927408218384</v>
      </c>
      <c r="AJ36" s="111">
        <v>81.141304969787598</v>
      </c>
      <c r="AK36" s="111">
        <v>72.427183389663696</v>
      </c>
      <c r="AL36" s="111">
        <v>73.592233657836914</v>
      </c>
      <c r="AM36" s="111">
        <v>90.856236219406128</v>
      </c>
      <c r="AN36" s="111">
        <v>54.471153020858765</v>
      </c>
      <c r="AO36" s="111">
        <v>47.368422150611877</v>
      </c>
      <c r="AP36" s="111">
        <v>56.589144468307495</v>
      </c>
      <c r="AQ36" s="111">
        <v>64.77046012878418</v>
      </c>
      <c r="AR36" s="111">
        <v>76.666665077209473</v>
      </c>
      <c r="AS36" s="111">
        <v>52.903544902801514</v>
      </c>
      <c r="AT36" s="111">
        <v>66.364502906799316</v>
      </c>
      <c r="AU36" s="111">
        <v>63.488143682479858</v>
      </c>
      <c r="AV36" s="111">
        <v>79.191035032272339</v>
      </c>
      <c r="AW36" s="111">
        <v>70.495051145553589</v>
      </c>
      <c r="AX36" s="111">
        <v>80.6640625</v>
      </c>
      <c r="AY36" s="111">
        <v>80.719923973083496</v>
      </c>
      <c r="AZ36" s="111">
        <v>76.452904939651489</v>
      </c>
      <c r="BA36" s="111">
        <v>54.576772451400757</v>
      </c>
      <c r="BB36" s="111">
        <v>78.07692289352417</v>
      </c>
      <c r="BC36" s="111">
        <v>64.370077848434448</v>
      </c>
      <c r="BD36" s="111">
        <v>58.075433969497681</v>
      </c>
      <c r="BE36" s="111">
        <v>87.199997901916504</v>
      </c>
      <c r="BF36" s="111">
        <v>75.025355815887451</v>
      </c>
      <c r="BG36" s="49"/>
    </row>
    <row r="37" spans="1:63" x14ac:dyDescent="0.2">
      <c r="A37" s="4" t="s">
        <v>149</v>
      </c>
      <c r="B37" s="46">
        <v>2.11</v>
      </c>
      <c r="C37" s="4">
        <v>4</v>
      </c>
      <c r="D37" s="4" t="s">
        <v>114</v>
      </c>
      <c r="E37" s="4" t="s">
        <v>249</v>
      </c>
      <c r="F37" s="4">
        <v>2023</v>
      </c>
      <c r="G37" s="13" t="s">
        <v>250</v>
      </c>
      <c r="H37" s="4" t="s">
        <v>251</v>
      </c>
      <c r="I37" s="111">
        <v>42.035226821899414</v>
      </c>
      <c r="J37" s="111">
        <v>36.480000019073486</v>
      </c>
      <c r="K37" s="111">
        <v>47.293233871459961</v>
      </c>
      <c r="L37" s="111">
        <v>47.954111099243164</v>
      </c>
      <c r="M37" s="111">
        <v>39.535782337188721</v>
      </c>
      <c r="N37" s="111">
        <v>48.226122856140137</v>
      </c>
      <c r="O37" s="111">
        <v>53.443903923034661</v>
      </c>
      <c r="P37" s="111">
        <v>44.272994995117188</v>
      </c>
      <c r="Q37" s="111">
        <v>37.294118404388428</v>
      </c>
      <c r="R37" s="111">
        <v>45</v>
      </c>
      <c r="S37" s="111">
        <v>45.638093948364258</v>
      </c>
      <c r="T37" s="111">
        <v>40.228137969970703</v>
      </c>
      <c r="U37" s="111">
        <v>33.396947383880615</v>
      </c>
      <c r="V37" s="111">
        <v>37.869822978973389</v>
      </c>
      <c r="W37" s="111">
        <v>37.313432693481445</v>
      </c>
      <c r="X37" s="111">
        <v>35.177865028381348</v>
      </c>
      <c r="Y37" s="111">
        <v>49.921259880065918</v>
      </c>
      <c r="Z37" s="111">
        <v>58.667993545532227</v>
      </c>
      <c r="AA37" s="111">
        <v>53.256263732910156</v>
      </c>
      <c r="AB37" s="111">
        <v>37.88381814956665</v>
      </c>
      <c r="AC37" s="111">
        <v>34.951455593109131</v>
      </c>
      <c r="AD37" s="111">
        <v>20.743639469146729</v>
      </c>
      <c r="AE37" s="111">
        <v>45.638093948364258</v>
      </c>
      <c r="AF37" s="111">
        <v>58.245615959167488</v>
      </c>
      <c r="AG37" s="111">
        <v>33.694779872894287</v>
      </c>
      <c r="AH37" s="111">
        <v>47.671756744384766</v>
      </c>
      <c r="AI37" s="111">
        <v>59.576106071472168</v>
      </c>
      <c r="AJ37" s="111">
        <v>52.181816101074219</v>
      </c>
      <c r="AK37" s="111">
        <v>48.278532028198242</v>
      </c>
      <c r="AL37" s="111">
        <v>38.585085868835449</v>
      </c>
      <c r="AM37" s="111">
        <v>31.154599189758304</v>
      </c>
      <c r="AN37" s="111">
        <v>52.277226448059075</v>
      </c>
      <c r="AO37" s="111">
        <v>44.580154418945312</v>
      </c>
      <c r="AP37" s="111">
        <v>47.865614891052246</v>
      </c>
      <c r="AQ37" s="111">
        <v>54.527559280395508</v>
      </c>
      <c r="AR37" s="111">
        <v>46.257424354553223</v>
      </c>
      <c r="AS37" s="111">
        <v>47.17557430267334</v>
      </c>
      <c r="AT37" s="111">
        <v>46.692013740539551</v>
      </c>
      <c r="AU37" s="111">
        <v>47.60617733001709</v>
      </c>
      <c r="AV37" s="111">
        <v>48.358778953552246</v>
      </c>
      <c r="AW37" s="111">
        <v>52.510123252868659</v>
      </c>
      <c r="AX37" s="111">
        <v>43.968873023986816</v>
      </c>
      <c r="AY37" s="111">
        <v>35.303325653076172</v>
      </c>
      <c r="AZ37" s="111">
        <v>34.140625</v>
      </c>
      <c r="BA37" s="111">
        <v>48.76227855682373</v>
      </c>
      <c r="BB37" s="111">
        <v>38.590476512908936</v>
      </c>
      <c r="BC37" s="111">
        <v>42.330098152160645</v>
      </c>
      <c r="BD37" s="111">
        <v>51.580953598022461</v>
      </c>
      <c r="BE37" s="111">
        <v>35.598289966583252</v>
      </c>
      <c r="BF37" s="111">
        <v>46.25</v>
      </c>
      <c r="BG37" s="46"/>
    </row>
    <row r="38" spans="1:63" s="192" customFormat="1" x14ac:dyDescent="0.2">
      <c r="A38" s="196" t="s">
        <v>149</v>
      </c>
      <c r="B38" s="197">
        <v>3</v>
      </c>
      <c r="C38" s="196">
        <v>1</v>
      </c>
      <c r="D38" s="196" t="s">
        <v>106</v>
      </c>
      <c r="E38" s="196" t="s">
        <v>252</v>
      </c>
      <c r="F38" s="196"/>
      <c r="G38" s="196"/>
      <c r="H38" s="196"/>
      <c r="I38" s="198">
        <v>65.302866175914971</v>
      </c>
      <c r="J38" s="198">
        <v>81.353551783035414</v>
      </c>
      <c r="K38" s="198">
        <v>74.962761239602401</v>
      </c>
      <c r="L38" s="198">
        <v>71.08317940716816</v>
      </c>
      <c r="M38" s="198">
        <v>80.306761348961899</v>
      </c>
      <c r="N38" s="198">
        <v>75.609881909508005</v>
      </c>
      <c r="O38" s="198">
        <v>66.774117642609724</v>
      </c>
      <c r="P38" s="198">
        <v>71.806965846906223</v>
      </c>
      <c r="Q38" s="198">
        <v>83.624764293011168</v>
      </c>
      <c r="R38" s="198">
        <v>16.731176637938887</v>
      </c>
      <c r="S38" s="198">
        <v>64.326619148016718</v>
      </c>
      <c r="T38" s="198">
        <v>83.39803162076754</v>
      </c>
      <c r="U38" s="198">
        <v>84.384419076531032</v>
      </c>
      <c r="V38" s="198">
        <v>79.309468548781979</v>
      </c>
      <c r="W38" s="198">
        <v>46.782002713777501</v>
      </c>
      <c r="X38" s="198">
        <v>80.551045334960733</v>
      </c>
      <c r="Y38" s="198">
        <v>63.004761544450048</v>
      </c>
      <c r="Z38" s="198">
        <v>65.068649793026722</v>
      </c>
      <c r="AA38" s="198">
        <v>69.88957425499845</v>
      </c>
      <c r="AB38" s="198">
        <v>81.087187196882297</v>
      </c>
      <c r="AC38" s="198">
        <v>73.791899162066997</v>
      </c>
      <c r="AD38" s="198">
        <v>72.942191294872572</v>
      </c>
      <c r="AE38" s="198">
        <v>70.733872697832737</v>
      </c>
      <c r="AF38" s="198">
        <v>68.253872545762874</v>
      </c>
      <c r="AG38" s="198">
        <v>77.056102212120123</v>
      </c>
      <c r="AH38" s="198">
        <v>68.641835200515914</v>
      </c>
      <c r="AI38" s="198">
        <v>74.323562334332763</v>
      </c>
      <c r="AJ38" s="198">
        <v>69.656229194875905</v>
      </c>
      <c r="AK38" s="198">
        <v>70.539657741583341</v>
      </c>
      <c r="AL38" s="198">
        <v>68.814863883136923</v>
      </c>
      <c r="AM38" s="198">
        <v>82.28935454630431</v>
      </c>
      <c r="AN38" s="198">
        <v>53.723437010084766</v>
      </c>
      <c r="AO38" s="198">
        <v>68.250017730429477</v>
      </c>
      <c r="AP38" s="198">
        <v>53.681747053973751</v>
      </c>
      <c r="AQ38" s="198">
        <v>68.7125363072889</v>
      </c>
      <c r="AR38" s="198">
        <v>77.165314935416376</v>
      </c>
      <c r="AS38" s="198">
        <v>73.171160421786823</v>
      </c>
      <c r="AT38" s="198">
        <v>71.269747639237806</v>
      </c>
      <c r="AU38" s="198">
        <v>68.921226010785176</v>
      </c>
      <c r="AV38" s="198">
        <v>85.015130528136751</v>
      </c>
      <c r="AW38" s="198">
        <v>68.040230329551079</v>
      </c>
      <c r="AX38" s="198">
        <v>77.846665095735659</v>
      </c>
      <c r="AY38" s="198">
        <v>82.9088326095317</v>
      </c>
      <c r="AZ38" s="198">
        <v>80.297581938907243</v>
      </c>
      <c r="BA38" s="198">
        <v>68.75916245726836</v>
      </c>
      <c r="BB38" s="198">
        <v>57.531339914471573</v>
      </c>
      <c r="BC38" s="198">
        <v>69.054409151634019</v>
      </c>
      <c r="BD38" s="198">
        <v>75.478931612635847</v>
      </c>
      <c r="BE38" s="198">
        <v>74.98804717183549</v>
      </c>
      <c r="BF38" s="198">
        <v>80.684633096411758</v>
      </c>
      <c r="BG38" s="197"/>
      <c r="BH38" s="196"/>
      <c r="BI38" s="196"/>
      <c r="BJ38" s="196"/>
      <c r="BK38" s="196"/>
    </row>
    <row r="39" spans="1:63" s="174" customFormat="1" x14ac:dyDescent="0.2">
      <c r="A39" s="193" t="s">
        <v>149</v>
      </c>
      <c r="B39" s="194" t="s">
        <v>151</v>
      </c>
      <c r="C39" s="193">
        <v>2</v>
      </c>
      <c r="D39" s="193" t="s">
        <v>106</v>
      </c>
      <c r="E39" s="193" t="s">
        <v>253</v>
      </c>
      <c r="F39" s="193"/>
      <c r="G39" s="193"/>
      <c r="H39" s="193"/>
      <c r="I39" s="195">
        <v>62.697088794355039</v>
      </c>
      <c r="J39" s="195">
        <v>64.634874317381119</v>
      </c>
      <c r="K39" s="195">
        <v>66.39511119171425</v>
      </c>
      <c r="L39" s="195">
        <v>68.014446028956669</v>
      </c>
      <c r="M39" s="195">
        <v>63.837719931425873</v>
      </c>
      <c r="N39" s="195">
        <v>64.715176762474911</v>
      </c>
      <c r="O39" s="195">
        <v>61.742021094428175</v>
      </c>
      <c r="P39" s="195">
        <v>59.060331676624436</v>
      </c>
      <c r="Q39" s="195">
        <v>69.24718976550632</v>
      </c>
      <c r="R39" s="195">
        <v>7.3588849809434675</v>
      </c>
      <c r="S39" s="195">
        <v>59.943156886983807</v>
      </c>
      <c r="T39" s="195">
        <v>70.148726240793863</v>
      </c>
      <c r="U39" s="195">
        <v>70.331338153062049</v>
      </c>
      <c r="V39" s="195">
        <v>66.086855166046703</v>
      </c>
      <c r="W39" s="195">
        <v>29.34395511062057</v>
      </c>
      <c r="X39" s="195">
        <v>64.050743184266267</v>
      </c>
      <c r="Y39" s="195">
        <v>52.685662783516783</v>
      </c>
      <c r="Z39" s="195">
        <v>65.734819998564546</v>
      </c>
      <c r="AA39" s="195">
        <v>64.119338666068188</v>
      </c>
      <c r="AB39" s="195">
        <v>65.390199338065258</v>
      </c>
      <c r="AC39" s="195">
        <v>63.283739282466748</v>
      </c>
      <c r="AD39" s="195">
        <v>52.637013324101765</v>
      </c>
      <c r="AE39" s="195">
        <v>65.312958853333086</v>
      </c>
      <c r="AF39" s="195">
        <v>63.874007322170115</v>
      </c>
      <c r="AG39" s="195">
        <v>65.530698168719255</v>
      </c>
      <c r="AH39" s="195">
        <v>60.824450462835813</v>
      </c>
      <c r="AI39" s="195">
        <v>63.412596354661162</v>
      </c>
      <c r="AJ39" s="195">
        <v>53.245041319176003</v>
      </c>
      <c r="AK39" s="195">
        <v>66.569063591074055</v>
      </c>
      <c r="AL39" s="195">
        <v>62.681098175048824</v>
      </c>
      <c r="AM39" s="195">
        <v>66.279279784803038</v>
      </c>
      <c r="AN39" s="195">
        <v>48.150936109048338</v>
      </c>
      <c r="AO39" s="195">
        <v>66.57289615560461</v>
      </c>
      <c r="AP39" s="195">
        <v>60.131184030462201</v>
      </c>
      <c r="AQ39" s="195">
        <v>64.551968661061039</v>
      </c>
      <c r="AR39" s="195">
        <v>70.969417280620988</v>
      </c>
      <c r="AS39" s="195">
        <v>63.007157915609845</v>
      </c>
      <c r="AT39" s="195">
        <v>64.610026802840068</v>
      </c>
      <c r="AU39" s="195">
        <v>67.38482498062983</v>
      </c>
      <c r="AV39" s="195">
        <v>71.730831748467907</v>
      </c>
      <c r="AW39" s="195">
        <v>61.050156370798753</v>
      </c>
      <c r="AX39" s="195">
        <v>68.551610374450675</v>
      </c>
      <c r="AY39" s="195">
        <v>68.370804371657186</v>
      </c>
      <c r="AZ39" s="195">
        <v>63.527942180633545</v>
      </c>
      <c r="BA39" s="195">
        <v>60.759557104110712</v>
      </c>
      <c r="BB39" s="195">
        <v>47.099209723649203</v>
      </c>
      <c r="BC39" s="195">
        <v>65.633397517380885</v>
      </c>
      <c r="BD39" s="195">
        <v>69.737730697349264</v>
      </c>
      <c r="BE39" s="195">
        <v>53.163109002289957</v>
      </c>
      <c r="BF39" s="195">
        <v>66.118499920103275</v>
      </c>
      <c r="BG39" s="194"/>
      <c r="BH39" s="193"/>
      <c r="BI39" s="193"/>
      <c r="BJ39" s="193"/>
      <c r="BK39" s="193"/>
    </row>
    <row r="40" spans="1:63" x14ac:dyDescent="0.2">
      <c r="A40" s="14" t="s">
        <v>149</v>
      </c>
      <c r="B40" s="15" t="s">
        <v>159</v>
      </c>
      <c r="C40" s="14">
        <v>3</v>
      </c>
      <c r="D40" s="14" t="s">
        <v>106</v>
      </c>
      <c r="E40" s="19" t="s">
        <v>254</v>
      </c>
      <c r="F40" s="14"/>
      <c r="G40" s="14"/>
      <c r="H40" s="14"/>
      <c r="I40" s="113">
        <v>74.946937296125625</v>
      </c>
      <c r="J40" s="113">
        <v>74.815289179484054</v>
      </c>
      <c r="K40" s="113">
        <v>75.321186913384324</v>
      </c>
      <c r="L40" s="113">
        <v>76.310080952114532</v>
      </c>
      <c r="M40" s="113">
        <v>74.123496479458282</v>
      </c>
      <c r="N40" s="113">
        <v>75.052094459533691</v>
      </c>
      <c r="O40" s="113">
        <v>74.800741672515869</v>
      </c>
      <c r="P40" s="113">
        <v>74.084300465053985</v>
      </c>
      <c r="Q40" s="113">
        <v>75.235195954640702</v>
      </c>
      <c r="R40" s="113">
        <v>2.0540935297807059</v>
      </c>
      <c r="S40" s="113">
        <v>72.573620743221696</v>
      </c>
      <c r="T40" s="113">
        <v>76.563727855682373</v>
      </c>
      <c r="U40" s="113">
        <v>75.741542710198289</v>
      </c>
      <c r="V40" s="113">
        <v>74.588516023423935</v>
      </c>
      <c r="W40" s="113">
        <v>19.309671057595146</v>
      </c>
      <c r="X40" s="113">
        <v>72.343644830915665</v>
      </c>
      <c r="Y40" s="113">
        <v>66.090234120686844</v>
      </c>
      <c r="Z40" s="113">
        <v>75.891231165991897</v>
      </c>
      <c r="AA40" s="113">
        <v>72.778729597727462</v>
      </c>
      <c r="AB40" s="113">
        <v>74.072182178497314</v>
      </c>
      <c r="AC40" s="113">
        <v>72.732151879204636</v>
      </c>
      <c r="AD40" s="113">
        <v>63.455641269683838</v>
      </c>
      <c r="AE40" s="113">
        <v>73.936584260728623</v>
      </c>
      <c r="AF40" s="113">
        <v>75.807103845808243</v>
      </c>
      <c r="AG40" s="113">
        <v>70.688582791222473</v>
      </c>
      <c r="AH40" s="113">
        <v>73.374534977806945</v>
      </c>
      <c r="AI40" s="113">
        <v>74.405027760399719</v>
      </c>
      <c r="AJ40" s="113">
        <v>69.888306988610168</v>
      </c>
      <c r="AK40" s="113">
        <v>73.801236682467987</v>
      </c>
      <c r="AL40" s="113">
        <v>70.765435695648193</v>
      </c>
      <c r="AM40" s="113">
        <v>74.204295211368134</v>
      </c>
      <c r="AN40" s="113">
        <v>37.639330493079292</v>
      </c>
      <c r="AO40" s="113">
        <v>72.830345895555283</v>
      </c>
      <c r="AP40" s="113">
        <v>72.491557068294952</v>
      </c>
      <c r="AQ40" s="113">
        <v>72.941789362165665</v>
      </c>
      <c r="AR40" s="113">
        <v>75.090809663136795</v>
      </c>
      <c r="AS40" s="113">
        <v>74.671818150414353</v>
      </c>
      <c r="AT40" s="113">
        <v>75.715667671627472</v>
      </c>
      <c r="AU40" s="113">
        <v>76.690765221913651</v>
      </c>
      <c r="AV40" s="113">
        <v>76.148178842332626</v>
      </c>
      <c r="AW40" s="113">
        <v>74.082811673482254</v>
      </c>
      <c r="AX40" s="113">
        <v>76.008713245391846</v>
      </c>
      <c r="AY40" s="113">
        <v>74.45117897457547</v>
      </c>
      <c r="AZ40" s="113">
        <v>74.073239167531327</v>
      </c>
      <c r="BA40" s="113">
        <v>72.853358586629227</v>
      </c>
      <c r="BB40" s="113">
        <v>58.463803264829856</v>
      </c>
      <c r="BC40" s="113">
        <v>74.529963069491913</v>
      </c>
      <c r="BD40" s="113">
        <v>76.471581723954941</v>
      </c>
      <c r="BE40" s="113">
        <v>41.606566641065818</v>
      </c>
      <c r="BF40" s="113">
        <v>75.136701265970871</v>
      </c>
      <c r="BG40" s="46"/>
      <c r="BJ40" s="47"/>
      <c r="BK40" s="47"/>
    </row>
    <row r="41" spans="1:63" x14ac:dyDescent="0.2">
      <c r="A41" s="4" t="s">
        <v>149</v>
      </c>
      <c r="B41" s="46">
        <v>3.01</v>
      </c>
      <c r="C41" s="4">
        <v>4</v>
      </c>
      <c r="D41" s="4" t="s">
        <v>114</v>
      </c>
      <c r="E41" s="47" t="s">
        <v>255</v>
      </c>
      <c r="F41" s="4">
        <v>2023</v>
      </c>
      <c r="G41" s="4" t="s">
        <v>256</v>
      </c>
      <c r="H41" s="4" t="s">
        <v>257</v>
      </c>
      <c r="I41" s="111">
        <v>65.15494982401529</v>
      </c>
      <c r="J41" s="111">
        <v>65.13214111328125</v>
      </c>
      <c r="K41" s="111">
        <v>63.74133825302124</v>
      </c>
      <c r="L41" s="111">
        <v>65.610857804616302</v>
      </c>
      <c r="M41" s="111">
        <v>64.336915810902923</v>
      </c>
      <c r="N41" s="111">
        <v>65.062387784322112</v>
      </c>
      <c r="O41" s="111">
        <v>64.658633867899567</v>
      </c>
      <c r="P41" s="111">
        <v>65.372169017791748</v>
      </c>
      <c r="Q41" s="111">
        <v>65.388127168019622</v>
      </c>
      <c r="R41" s="111">
        <v>3.7499999006589255</v>
      </c>
      <c r="S41" s="111">
        <v>62.713388601938881</v>
      </c>
      <c r="T41" s="111">
        <v>66.177670160929353</v>
      </c>
      <c r="U41" s="111">
        <v>65.608465671539307</v>
      </c>
      <c r="V41" s="111">
        <v>64.157704512278229</v>
      </c>
      <c r="W41" s="111">
        <v>34.805889924367264</v>
      </c>
      <c r="X41" s="111">
        <v>62.485480308532715</v>
      </c>
      <c r="Y41" s="111">
        <v>61.266295115152992</v>
      </c>
      <c r="Z41" s="111">
        <v>65.733762582143157</v>
      </c>
      <c r="AA41" s="111">
        <v>63.263726234436035</v>
      </c>
      <c r="AB41" s="111">
        <v>64.939550558725983</v>
      </c>
      <c r="AC41" s="111">
        <v>63.123993078867592</v>
      </c>
      <c r="AD41" s="111">
        <v>49.214661121368408</v>
      </c>
      <c r="AE41" s="111">
        <v>64.778502782185882</v>
      </c>
      <c r="AF41" s="111">
        <v>64.935064315795898</v>
      </c>
      <c r="AG41" s="111">
        <v>63.009142875671387</v>
      </c>
      <c r="AH41" s="111">
        <v>61.099215348561607</v>
      </c>
      <c r="AI41" s="111">
        <v>64.819093545277923</v>
      </c>
      <c r="AJ41" s="111">
        <v>60.843372344970703</v>
      </c>
      <c r="AK41" s="111">
        <v>64.179102579752595</v>
      </c>
      <c r="AL41" s="111">
        <v>63.69203726450602</v>
      </c>
      <c r="AM41" s="111">
        <v>65.205478668212891</v>
      </c>
      <c r="AN41" s="111">
        <v>63.075721263885498</v>
      </c>
      <c r="AO41" s="111">
        <v>60.956792036692299</v>
      </c>
      <c r="AP41" s="111">
        <v>64.44936990737915</v>
      </c>
      <c r="AQ41" s="111">
        <v>60.883533954620361</v>
      </c>
      <c r="AR41" s="111">
        <v>64.917397499084473</v>
      </c>
      <c r="AS41" s="111">
        <v>62.980031967163086</v>
      </c>
      <c r="AT41" s="111">
        <v>65.688669681549072</v>
      </c>
      <c r="AU41" s="111">
        <v>65.937272707621247</v>
      </c>
      <c r="AV41" s="111">
        <v>65.271317958831787</v>
      </c>
      <c r="AW41" s="111">
        <v>64.59948221842447</v>
      </c>
      <c r="AX41" s="111">
        <v>65.366760889689118</v>
      </c>
      <c r="AY41" s="111">
        <v>64.850135644276946</v>
      </c>
      <c r="AZ41" s="111">
        <v>64.24870491027832</v>
      </c>
      <c r="BA41" s="111">
        <v>61.703888575236</v>
      </c>
      <c r="BB41" s="111">
        <v>52.745099862416588</v>
      </c>
      <c r="BC41" s="111">
        <v>65.631930033365876</v>
      </c>
      <c r="BD41" s="111">
        <v>65.38461446762085</v>
      </c>
      <c r="BE41" s="111">
        <v>64.383562405904144</v>
      </c>
      <c r="BF41" s="111">
        <v>63.574353853861489</v>
      </c>
      <c r="BG41" s="46"/>
      <c r="BJ41" s="47"/>
      <c r="BK41" s="47"/>
    </row>
    <row r="42" spans="1:63" x14ac:dyDescent="0.2">
      <c r="A42" s="4" t="s">
        <v>149</v>
      </c>
      <c r="B42" s="46">
        <v>3.02</v>
      </c>
      <c r="C42" s="4">
        <v>4</v>
      </c>
      <c r="D42" s="4" t="s">
        <v>114</v>
      </c>
      <c r="E42" s="50" t="s">
        <v>258</v>
      </c>
      <c r="F42" s="4">
        <v>2023</v>
      </c>
      <c r="G42" s="4" t="s">
        <v>259</v>
      </c>
      <c r="H42" s="4" t="s">
        <v>260</v>
      </c>
      <c r="I42" s="111">
        <v>59.685862064361572</v>
      </c>
      <c r="J42" s="111">
        <v>59.313726425170898</v>
      </c>
      <c r="K42" s="111">
        <v>62.222222487131752</v>
      </c>
      <c r="L42" s="111">
        <v>63.319385051727295</v>
      </c>
      <c r="M42" s="111">
        <v>58.033573627471924</v>
      </c>
      <c r="N42" s="111">
        <v>60.093895594278969</v>
      </c>
      <c r="O42" s="111">
        <v>59.743591149648033</v>
      </c>
      <c r="P42" s="111">
        <v>56.880732377370201</v>
      </c>
      <c r="Q42" s="111">
        <v>60.317460695902504</v>
      </c>
      <c r="R42" s="111">
        <v>2.4122806886831922</v>
      </c>
      <c r="S42" s="111">
        <v>55.007473627726235</v>
      </c>
      <c r="T42" s="111">
        <v>63.51351340611776</v>
      </c>
      <c r="U42" s="111">
        <v>61.61616245905558</v>
      </c>
      <c r="V42" s="111">
        <v>59.607843557993569</v>
      </c>
      <c r="W42" s="111">
        <v>23.123123248418175</v>
      </c>
      <c r="X42" s="111">
        <v>54.545454184214272</v>
      </c>
      <c r="Y42" s="111">
        <v>37.004407246907547</v>
      </c>
      <c r="Z42" s="111">
        <v>61.93993091583252</v>
      </c>
      <c r="AA42" s="111">
        <v>55.072462558746338</v>
      </c>
      <c r="AB42" s="111">
        <v>57.276995976765953</v>
      </c>
      <c r="AC42" s="111">
        <v>55.072462558746338</v>
      </c>
      <c r="AD42" s="111">
        <v>41.152262687683105</v>
      </c>
      <c r="AE42" s="111">
        <v>57.03125</v>
      </c>
      <c r="AF42" s="111">
        <v>62.486247221628823</v>
      </c>
      <c r="AG42" s="111">
        <v>49.056605497996017</v>
      </c>
      <c r="AH42" s="111">
        <v>59.024389584859215</v>
      </c>
      <c r="AI42" s="111">
        <v>58.395989735921226</v>
      </c>
      <c r="AJ42" s="111">
        <v>48.821548620859787</v>
      </c>
      <c r="AK42" s="111">
        <v>57.224607467651367</v>
      </c>
      <c r="AL42" s="111">
        <v>48.604269822438553</v>
      </c>
      <c r="AM42" s="111">
        <v>57.407406965891518</v>
      </c>
      <c r="AN42" s="111">
        <v>49.842270215352372</v>
      </c>
      <c r="AO42" s="111">
        <v>57.534245649973549</v>
      </c>
      <c r="AP42" s="111">
        <v>53.025301297505699</v>
      </c>
      <c r="AQ42" s="111">
        <v>57.941834131876625</v>
      </c>
      <c r="AR42" s="111">
        <v>60.355031490325928</v>
      </c>
      <c r="AS42" s="111">
        <v>61.035422484079994</v>
      </c>
      <c r="AT42" s="111">
        <v>61.458333333333336</v>
      </c>
      <c r="AU42" s="111">
        <v>64.13502295811972</v>
      </c>
      <c r="AV42" s="111">
        <v>63.173218568166099</v>
      </c>
      <c r="AW42" s="111">
        <v>57.648952802022301</v>
      </c>
      <c r="AX42" s="111">
        <v>62.659378846486412</v>
      </c>
      <c r="AY42" s="111">
        <v>58.503401279449463</v>
      </c>
      <c r="AZ42" s="111">
        <v>57.971012592315674</v>
      </c>
      <c r="BA42" s="111">
        <v>56.856187184651695</v>
      </c>
      <c r="BB42" s="111">
        <v>22.64630993207296</v>
      </c>
      <c r="BC42" s="111">
        <v>57.957959175109863</v>
      </c>
      <c r="BD42" s="111">
        <v>64.030130704243987</v>
      </c>
      <c r="BE42" s="111">
        <v>60.436137517293297</v>
      </c>
      <c r="BF42" s="111">
        <v>61.835749944051109</v>
      </c>
      <c r="BG42" s="46"/>
      <c r="BJ42" s="50"/>
      <c r="BK42" s="47"/>
    </row>
    <row r="43" spans="1:63" x14ac:dyDescent="0.2">
      <c r="A43" s="4" t="s">
        <v>149</v>
      </c>
      <c r="B43" s="46">
        <v>3.03</v>
      </c>
      <c r="C43" s="4">
        <v>4</v>
      </c>
      <c r="D43" s="4" t="s">
        <v>110</v>
      </c>
      <c r="E43" s="47" t="s">
        <v>261</v>
      </c>
      <c r="F43" s="4">
        <v>2022</v>
      </c>
      <c r="G43" s="4" t="s">
        <v>263</v>
      </c>
      <c r="H43" s="4" t="s">
        <v>156</v>
      </c>
      <c r="I43" s="111">
        <v>100</v>
      </c>
      <c r="J43" s="111">
        <v>100</v>
      </c>
      <c r="K43" s="111">
        <v>100</v>
      </c>
      <c r="L43" s="111">
        <v>100</v>
      </c>
      <c r="M43" s="111">
        <v>100</v>
      </c>
      <c r="N43" s="111">
        <v>100</v>
      </c>
      <c r="O43" s="111">
        <v>100</v>
      </c>
      <c r="P43" s="111">
        <v>100</v>
      </c>
      <c r="Q43" s="111">
        <v>100</v>
      </c>
      <c r="R43" s="111">
        <v>0</v>
      </c>
      <c r="S43" s="111">
        <v>100</v>
      </c>
      <c r="T43" s="111">
        <v>100</v>
      </c>
      <c r="U43" s="111">
        <v>100</v>
      </c>
      <c r="V43" s="111">
        <v>100</v>
      </c>
      <c r="W43" s="111">
        <v>0</v>
      </c>
      <c r="X43" s="111">
        <v>100</v>
      </c>
      <c r="Y43" s="111">
        <v>100</v>
      </c>
      <c r="Z43" s="111">
        <v>100</v>
      </c>
      <c r="AA43" s="111">
        <v>100</v>
      </c>
      <c r="AB43" s="111">
        <v>100</v>
      </c>
      <c r="AC43" s="111">
        <v>100</v>
      </c>
      <c r="AD43" s="111">
        <v>100</v>
      </c>
      <c r="AE43" s="111">
        <v>100</v>
      </c>
      <c r="AF43" s="111">
        <v>100</v>
      </c>
      <c r="AG43" s="111">
        <v>100</v>
      </c>
      <c r="AH43" s="111">
        <v>100</v>
      </c>
      <c r="AI43" s="111">
        <v>100</v>
      </c>
      <c r="AJ43" s="111">
        <v>100</v>
      </c>
      <c r="AK43" s="111">
        <v>100</v>
      </c>
      <c r="AL43" s="111">
        <v>100</v>
      </c>
      <c r="AM43" s="111">
        <v>100</v>
      </c>
      <c r="AN43" s="111">
        <v>0</v>
      </c>
      <c r="AO43" s="111">
        <v>100</v>
      </c>
      <c r="AP43" s="111">
        <v>100</v>
      </c>
      <c r="AQ43" s="111">
        <v>100</v>
      </c>
      <c r="AR43" s="111">
        <v>100</v>
      </c>
      <c r="AS43" s="111">
        <v>100</v>
      </c>
      <c r="AT43" s="111">
        <v>100</v>
      </c>
      <c r="AU43" s="111">
        <v>100</v>
      </c>
      <c r="AV43" s="111">
        <v>100</v>
      </c>
      <c r="AW43" s="111">
        <v>100</v>
      </c>
      <c r="AX43" s="111">
        <v>100</v>
      </c>
      <c r="AY43" s="111">
        <v>100</v>
      </c>
      <c r="AZ43" s="111">
        <v>100</v>
      </c>
      <c r="BA43" s="111">
        <v>100</v>
      </c>
      <c r="BB43" s="111">
        <v>100</v>
      </c>
      <c r="BC43" s="111">
        <v>100</v>
      </c>
      <c r="BD43" s="111">
        <v>100</v>
      </c>
      <c r="BE43" s="111">
        <v>0</v>
      </c>
      <c r="BF43" s="111">
        <v>100</v>
      </c>
      <c r="BG43" s="46"/>
      <c r="BJ43" s="47"/>
      <c r="BK43" s="47"/>
    </row>
    <row r="44" spans="1:63" x14ac:dyDescent="0.2">
      <c r="A44" s="14" t="s">
        <v>149</v>
      </c>
      <c r="B44" s="15" t="s">
        <v>169</v>
      </c>
      <c r="C44" s="14">
        <v>3</v>
      </c>
      <c r="D44" s="14" t="s">
        <v>106</v>
      </c>
      <c r="E44" s="19" t="s">
        <v>265</v>
      </c>
      <c r="F44" s="14"/>
      <c r="G44" s="14"/>
      <c r="H44" s="14"/>
      <c r="I44" s="113">
        <v>60.095610221227005</v>
      </c>
      <c r="J44" s="113">
        <v>53.519441684087113</v>
      </c>
      <c r="K44" s="113">
        <v>61.402537425359093</v>
      </c>
      <c r="L44" s="113">
        <v>64.524757862091064</v>
      </c>
      <c r="M44" s="113">
        <v>50.605380535125732</v>
      </c>
      <c r="N44" s="113">
        <v>58.837095896403</v>
      </c>
      <c r="O44" s="113">
        <v>61.321280399958297</v>
      </c>
      <c r="P44" s="113">
        <v>43.242365121841431</v>
      </c>
      <c r="Q44" s="113">
        <v>59.870658318201706</v>
      </c>
      <c r="R44" s="113">
        <v>2.1479581793149309</v>
      </c>
      <c r="S44" s="113">
        <v>57.673076788584396</v>
      </c>
      <c r="T44" s="113">
        <v>62.059162060419723</v>
      </c>
      <c r="U44" s="113">
        <v>60.309461752573654</v>
      </c>
      <c r="V44" s="113">
        <v>57.329191764195762</v>
      </c>
      <c r="W44" s="113">
        <v>33.096658190091453</v>
      </c>
      <c r="X44" s="113">
        <v>53.085857629776001</v>
      </c>
      <c r="Y44" s="113">
        <v>47.936507066090897</v>
      </c>
      <c r="Z44" s="113">
        <v>63.269676764806107</v>
      </c>
      <c r="AA44" s="113">
        <v>55.160709222157791</v>
      </c>
      <c r="AB44" s="113">
        <v>56.018050511678062</v>
      </c>
      <c r="AC44" s="113">
        <v>56.529700756072998</v>
      </c>
      <c r="AD44" s="113">
        <v>38.208019733428955</v>
      </c>
      <c r="AE44" s="113">
        <v>58.579067389170326</v>
      </c>
      <c r="AF44" s="113">
        <v>62.15582688649495</v>
      </c>
      <c r="AG44" s="113">
        <v>60.09598573048909</v>
      </c>
      <c r="AH44" s="113">
        <v>59.910766283671066</v>
      </c>
      <c r="AI44" s="113">
        <v>56.823968887329102</v>
      </c>
      <c r="AJ44" s="113">
        <v>41.958041985829674</v>
      </c>
      <c r="AK44" s="113">
        <v>59.773425261179604</v>
      </c>
      <c r="AL44" s="113">
        <v>54.208135604858398</v>
      </c>
      <c r="AM44" s="113">
        <v>58.629697561264038</v>
      </c>
      <c r="AN44" s="113">
        <v>57.255411148071289</v>
      </c>
      <c r="AO44" s="113">
        <v>60.188343127568565</v>
      </c>
      <c r="AP44" s="113">
        <v>57.684046030044556</v>
      </c>
      <c r="AQ44" s="113">
        <v>56.579862038294479</v>
      </c>
      <c r="AR44" s="113">
        <v>63.341011603673294</v>
      </c>
      <c r="AS44" s="113">
        <v>61.625216404596969</v>
      </c>
      <c r="AT44" s="113">
        <v>57.090534766515091</v>
      </c>
      <c r="AU44" s="113">
        <v>64.595528443654388</v>
      </c>
      <c r="AV44" s="113">
        <v>63.671902815500893</v>
      </c>
      <c r="AW44" s="113">
        <v>53.286176919937134</v>
      </c>
      <c r="AX44" s="113">
        <v>61.744505167007446</v>
      </c>
      <c r="AY44" s="113">
        <v>59.591285387674965</v>
      </c>
      <c r="AZ44" s="113">
        <v>53.705942630767822</v>
      </c>
      <c r="BA44" s="113">
        <v>57.291978597640991</v>
      </c>
      <c r="BB44" s="113">
        <v>32.952247063318886</v>
      </c>
      <c r="BC44" s="113">
        <v>62.119054794311523</v>
      </c>
      <c r="BD44" s="113">
        <v>63.085069259007767</v>
      </c>
      <c r="BE44" s="113">
        <v>57.200135787328087</v>
      </c>
      <c r="BF44" s="113">
        <v>56.446530421574913</v>
      </c>
      <c r="BG44" s="46"/>
      <c r="BJ44" s="47"/>
      <c r="BK44" s="47"/>
    </row>
    <row r="45" spans="1:63" x14ac:dyDescent="0.2">
      <c r="A45" s="4" t="s">
        <v>149</v>
      </c>
      <c r="B45" s="46">
        <v>3.04</v>
      </c>
      <c r="C45" s="4">
        <v>4</v>
      </c>
      <c r="D45" s="4" t="s">
        <v>114</v>
      </c>
      <c r="E45" s="4" t="s">
        <v>266</v>
      </c>
      <c r="F45" s="4">
        <v>2023</v>
      </c>
      <c r="G45" s="4" t="s">
        <v>267</v>
      </c>
      <c r="H45" s="4" t="s">
        <v>268</v>
      </c>
      <c r="I45" s="111">
        <v>62.564102808634438</v>
      </c>
      <c r="J45" s="111">
        <v>50.248757998148598</v>
      </c>
      <c r="K45" s="111">
        <v>62.887378533681236</v>
      </c>
      <c r="L45" s="111">
        <v>65.816326936086028</v>
      </c>
      <c r="M45" s="111">
        <v>46.788990497589111</v>
      </c>
      <c r="N45" s="111">
        <v>55.0632913907369</v>
      </c>
      <c r="O45" s="111">
        <v>62.915599346160889</v>
      </c>
      <c r="P45" s="111">
        <v>32.098766167958573</v>
      </c>
      <c r="Q45" s="111">
        <v>62.424242496490479</v>
      </c>
      <c r="R45" s="111">
        <v>1.6985138257344563</v>
      </c>
      <c r="S45" s="111">
        <v>57.846152782440186</v>
      </c>
      <c r="T45" s="111">
        <v>62.540717919667564</v>
      </c>
      <c r="U45" s="111">
        <v>58.757062753041588</v>
      </c>
      <c r="V45" s="111">
        <v>57.101448376973472</v>
      </c>
      <c r="W45" s="111">
        <v>38.759688536326095</v>
      </c>
      <c r="X45" s="111">
        <v>50.505050023396812</v>
      </c>
      <c r="Y45" s="111">
        <v>49.206348260243729</v>
      </c>
      <c r="Z45" s="111">
        <v>62.980031967163086</v>
      </c>
      <c r="AA45" s="111">
        <v>56.224898497263588</v>
      </c>
      <c r="AB45" s="111">
        <v>56.821378072102867</v>
      </c>
      <c r="AC45" s="111">
        <v>59.213248888651528</v>
      </c>
      <c r="AD45" s="111">
        <v>33.082707722981766</v>
      </c>
      <c r="AE45" s="111">
        <v>58.110515276590981</v>
      </c>
      <c r="AF45" s="111">
        <v>61.325967311859131</v>
      </c>
      <c r="AG45" s="111">
        <v>58.303463459014893</v>
      </c>
      <c r="AH45" s="111">
        <v>60.882139205932617</v>
      </c>
      <c r="AI45" s="111">
        <v>56.300266583760582</v>
      </c>
      <c r="AJ45" s="111">
        <v>35.431234041849777</v>
      </c>
      <c r="AK45" s="111">
        <v>58.800391356150307</v>
      </c>
      <c r="AL45" s="111">
        <v>54.448016484578453</v>
      </c>
      <c r="AM45" s="111">
        <v>63.291140397389732</v>
      </c>
      <c r="AN45" s="111">
        <v>58.565402030944824</v>
      </c>
      <c r="AO45" s="111">
        <v>60.133632024129234</v>
      </c>
      <c r="AP45" s="111">
        <v>60.42780876159668</v>
      </c>
      <c r="AQ45" s="111">
        <v>56.047197182973228</v>
      </c>
      <c r="AR45" s="111">
        <v>62.913906574249268</v>
      </c>
      <c r="AS45" s="111">
        <v>61.64705753326416</v>
      </c>
      <c r="AT45" s="111">
        <v>53.808108965555824</v>
      </c>
      <c r="AU45" s="111">
        <v>65.91422160466513</v>
      </c>
      <c r="AV45" s="111">
        <v>63.865546385447182</v>
      </c>
      <c r="AW45" s="111">
        <v>51.900108655293785</v>
      </c>
      <c r="AX45" s="111">
        <v>62.179485956827797</v>
      </c>
      <c r="AY45" s="111">
        <v>61.538461844126381</v>
      </c>
      <c r="AZ45" s="111">
        <v>48.803826173146561</v>
      </c>
      <c r="BA45" s="111">
        <v>57.119743029276528</v>
      </c>
      <c r="BB45" s="111">
        <v>33.224755525588989</v>
      </c>
      <c r="BC45" s="111">
        <v>61.454939842224121</v>
      </c>
      <c r="BD45" s="111">
        <v>63.60856294631958</v>
      </c>
      <c r="BE45" s="111">
        <v>56.296296914418541</v>
      </c>
      <c r="BF45" s="111">
        <v>52.678008874257408</v>
      </c>
      <c r="BG45" s="46"/>
    </row>
    <row r="46" spans="1:63" x14ac:dyDescent="0.2">
      <c r="A46" s="4" t="s">
        <v>149</v>
      </c>
      <c r="B46" s="46">
        <v>3.05</v>
      </c>
      <c r="C46" s="4">
        <v>4</v>
      </c>
      <c r="D46" s="4" t="s">
        <v>114</v>
      </c>
      <c r="E46" s="4" t="s">
        <v>269</v>
      </c>
      <c r="F46" s="4">
        <v>2023</v>
      </c>
      <c r="G46" s="4" t="s">
        <v>270</v>
      </c>
      <c r="H46" s="4" t="s">
        <v>271</v>
      </c>
      <c r="I46" s="111">
        <v>57.62711763381958</v>
      </c>
      <c r="J46" s="111">
        <v>56.790125370025635</v>
      </c>
      <c r="K46" s="111">
        <v>59.917696317036949</v>
      </c>
      <c r="L46" s="111">
        <v>63.233188788096108</v>
      </c>
      <c r="M46" s="111">
        <v>54.421770572662354</v>
      </c>
      <c r="N46" s="111">
        <v>62.610900402069092</v>
      </c>
      <c r="O46" s="111">
        <v>59.726961453755699</v>
      </c>
      <c r="P46" s="111">
        <v>54.385964075724281</v>
      </c>
      <c r="Q46" s="111">
        <v>57.317074139912926</v>
      </c>
      <c r="R46" s="111">
        <v>2.5974025328954058</v>
      </c>
      <c r="S46" s="111">
        <v>57.500000794728599</v>
      </c>
      <c r="T46" s="111">
        <v>61.577606201171875</v>
      </c>
      <c r="U46" s="111">
        <v>61.861860752105713</v>
      </c>
      <c r="V46" s="111">
        <v>57.556935151418052</v>
      </c>
      <c r="W46" s="111">
        <v>27.433627843856812</v>
      </c>
      <c r="X46" s="111">
        <v>55.66666523615519</v>
      </c>
      <c r="Y46" s="111">
        <v>46.666665871938065</v>
      </c>
      <c r="Z46" s="111">
        <v>63.559321562449135</v>
      </c>
      <c r="AA46" s="111">
        <v>54.096519947052002</v>
      </c>
      <c r="AB46" s="111">
        <v>55.214722951253258</v>
      </c>
      <c r="AC46" s="111">
        <v>53.846152623494469</v>
      </c>
      <c r="AD46" s="111">
        <v>43.333331743876144</v>
      </c>
      <c r="AE46" s="111">
        <v>59.047619501749672</v>
      </c>
      <c r="AF46" s="111">
        <v>62.985686461130776</v>
      </c>
      <c r="AG46" s="111">
        <v>61.888508001963295</v>
      </c>
      <c r="AH46" s="111">
        <v>58.939393361409508</v>
      </c>
      <c r="AI46" s="111">
        <v>57.347671190897621</v>
      </c>
      <c r="AJ46" s="111">
        <v>48.48484992980957</v>
      </c>
      <c r="AK46" s="111">
        <v>60.746459166208901</v>
      </c>
      <c r="AL46" s="111">
        <v>53.968254725138344</v>
      </c>
      <c r="AM46" s="111">
        <v>53.968254725138344</v>
      </c>
      <c r="AN46" s="111">
        <v>55.945420265197754</v>
      </c>
      <c r="AO46" s="111">
        <v>60.243054231007896</v>
      </c>
      <c r="AP46" s="111">
        <v>54.940283298492432</v>
      </c>
      <c r="AQ46" s="111">
        <v>57.112526893615723</v>
      </c>
      <c r="AR46" s="111">
        <v>63.768116633097328</v>
      </c>
      <c r="AS46" s="111">
        <v>61.603375275929771</v>
      </c>
      <c r="AT46" s="111">
        <v>60.372960567474365</v>
      </c>
      <c r="AU46" s="111">
        <v>63.276835282643638</v>
      </c>
      <c r="AV46" s="111">
        <v>63.478259245554604</v>
      </c>
      <c r="AW46" s="111">
        <v>54.672245184580483</v>
      </c>
      <c r="AX46" s="111">
        <v>61.309524377187095</v>
      </c>
      <c r="AY46" s="111">
        <v>57.644108931223549</v>
      </c>
      <c r="AZ46" s="111">
        <v>58.608059088389076</v>
      </c>
      <c r="BA46" s="111">
        <v>57.464214166005455</v>
      </c>
      <c r="BB46" s="111">
        <v>32.679738601048783</v>
      </c>
      <c r="BC46" s="111">
        <v>62.783169746398926</v>
      </c>
      <c r="BD46" s="111">
        <v>62.561575571695961</v>
      </c>
      <c r="BE46" s="111">
        <v>58.103974660237633</v>
      </c>
      <c r="BF46" s="111">
        <v>60.215051968892418</v>
      </c>
      <c r="BG46" s="46"/>
    </row>
    <row r="47" spans="1:63" x14ac:dyDescent="0.2">
      <c r="A47" s="14" t="s">
        <v>149</v>
      </c>
      <c r="B47" s="15" t="s">
        <v>272</v>
      </c>
      <c r="C47" s="14">
        <v>3</v>
      </c>
      <c r="D47" s="14" t="s">
        <v>106</v>
      </c>
      <c r="E47" s="19" t="s">
        <v>273</v>
      </c>
      <c r="F47" s="14"/>
      <c r="G47" s="14"/>
      <c r="H47" s="14"/>
      <c r="I47" s="113">
        <v>53.048718865712488</v>
      </c>
      <c r="J47" s="113">
        <v>65.569892088572189</v>
      </c>
      <c r="K47" s="113">
        <v>62.461609236399333</v>
      </c>
      <c r="L47" s="113">
        <v>63.208499272664383</v>
      </c>
      <c r="M47" s="113">
        <v>66.784282779693598</v>
      </c>
      <c r="N47" s="113">
        <v>60.256339931488036</v>
      </c>
      <c r="O47" s="113">
        <v>49.104041210810344</v>
      </c>
      <c r="P47" s="113">
        <v>59.854329442977907</v>
      </c>
      <c r="Q47" s="113">
        <v>72.635715023676553</v>
      </c>
      <c r="R47" s="113">
        <v>17.874603233734767</v>
      </c>
      <c r="S47" s="113">
        <v>49.582773129145309</v>
      </c>
      <c r="T47" s="113">
        <v>71.823288806279493</v>
      </c>
      <c r="U47" s="113">
        <v>74.94300999641419</v>
      </c>
      <c r="V47" s="113">
        <v>66.342857710520434</v>
      </c>
      <c r="W47" s="113">
        <v>35.62553608417511</v>
      </c>
      <c r="X47" s="113">
        <v>66.722727092107135</v>
      </c>
      <c r="Y47" s="113">
        <v>44.030247163772586</v>
      </c>
      <c r="Z47" s="113">
        <v>58.043552064895628</v>
      </c>
      <c r="AA47" s="113">
        <v>64.418577178319296</v>
      </c>
      <c r="AB47" s="113">
        <v>66.080365324020391</v>
      </c>
      <c r="AC47" s="113">
        <v>60.589365212122601</v>
      </c>
      <c r="AD47" s="113">
        <v>56.247378969192503</v>
      </c>
      <c r="AE47" s="113">
        <v>63.423224910100302</v>
      </c>
      <c r="AF47" s="113">
        <v>53.659091234207153</v>
      </c>
      <c r="AG47" s="113">
        <v>65.807525984446215</v>
      </c>
      <c r="AH47" s="113">
        <v>49.18805012702942</v>
      </c>
      <c r="AI47" s="113">
        <v>59.008792416254678</v>
      </c>
      <c r="AJ47" s="113">
        <v>47.888774983088169</v>
      </c>
      <c r="AK47" s="113">
        <v>66.132528829574582</v>
      </c>
      <c r="AL47" s="113">
        <v>63.069723224639894</v>
      </c>
      <c r="AM47" s="113">
        <v>66.003846581776941</v>
      </c>
      <c r="AN47" s="113">
        <v>49.558066685994461</v>
      </c>
      <c r="AO47" s="113">
        <v>66.69999944368999</v>
      </c>
      <c r="AP47" s="113">
        <v>50.217948993047074</v>
      </c>
      <c r="AQ47" s="113">
        <v>64.134254582722974</v>
      </c>
      <c r="AR47" s="113">
        <v>74.476430575052902</v>
      </c>
      <c r="AS47" s="113">
        <v>52.724439191818234</v>
      </c>
      <c r="AT47" s="113">
        <v>61.023877970377605</v>
      </c>
      <c r="AU47" s="113">
        <v>60.868181276321408</v>
      </c>
      <c r="AV47" s="113">
        <v>75.372413587570193</v>
      </c>
      <c r="AW47" s="113">
        <v>55.781480518976849</v>
      </c>
      <c r="AX47" s="113">
        <v>67.901612710952762</v>
      </c>
      <c r="AY47" s="113">
        <v>71.069948752721146</v>
      </c>
      <c r="AZ47" s="113">
        <v>62.804644743601486</v>
      </c>
      <c r="BA47" s="113">
        <v>52.133334128061932</v>
      </c>
      <c r="BB47" s="113">
        <v>49.881578842798866</v>
      </c>
      <c r="BC47" s="113">
        <v>60.251174688339233</v>
      </c>
      <c r="BD47" s="113">
        <v>69.656541109085083</v>
      </c>
      <c r="BE47" s="113">
        <v>60.682624578475952</v>
      </c>
      <c r="BF47" s="113">
        <v>66.772268072764078</v>
      </c>
      <c r="BG47" s="46"/>
      <c r="BJ47" s="47"/>
      <c r="BK47" s="47"/>
    </row>
    <row r="48" spans="1:63" x14ac:dyDescent="0.2">
      <c r="A48" s="4" t="s">
        <v>149</v>
      </c>
      <c r="B48" s="4">
        <v>3.06</v>
      </c>
      <c r="C48" s="4">
        <v>4</v>
      </c>
      <c r="D48" s="4" t="s">
        <v>110</v>
      </c>
      <c r="E48" s="4" t="s">
        <v>274</v>
      </c>
      <c r="F48" s="4">
        <v>2022</v>
      </c>
      <c r="G48" s="4" t="s">
        <v>275</v>
      </c>
      <c r="H48" s="4" t="s">
        <v>276</v>
      </c>
      <c r="I48" s="111">
        <v>45.2</v>
      </c>
      <c r="J48" s="111">
        <v>72</v>
      </c>
      <c r="K48" s="111">
        <v>62.9</v>
      </c>
      <c r="L48" s="111">
        <v>64</v>
      </c>
      <c r="M48" s="111">
        <v>77.2</v>
      </c>
      <c r="N48" s="111">
        <v>56.3</v>
      </c>
      <c r="O48" s="111">
        <v>37.4</v>
      </c>
      <c r="P48" s="111">
        <v>61.7</v>
      </c>
      <c r="Q48" s="111">
        <v>86.7</v>
      </c>
      <c r="R48" s="111">
        <v>29.4</v>
      </c>
      <c r="S48" s="111">
        <v>41</v>
      </c>
      <c r="T48" s="111">
        <v>79.599999999999994</v>
      </c>
      <c r="U48" s="111">
        <v>85.8</v>
      </c>
      <c r="V48" s="111">
        <v>68.400000000000006</v>
      </c>
      <c r="W48" s="111">
        <v>45.5</v>
      </c>
      <c r="X48" s="111">
        <v>78.900000000000006</v>
      </c>
      <c r="Y48" s="111">
        <v>40.9</v>
      </c>
      <c r="Z48" s="111">
        <v>53.8</v>
      </c>
      <c r="AA48" s="111">
        <v>71.3</v>
      </c>
      <c r="AB48" s="111">
        <v>72.8</v>
      </c>
      <c r="AC48" s="111">
        <v>67.599999999999994</v>
      </c>
      <c r="AD48" s="111">
        <v>68.3</v>
      </c>
      <c r="AE48" s="111">
        <v>66.3</v>
      </c>
      <c r="AF48" s="111">
        <v>45.5</v>
      </c>
      <c r="AG48" s="111">
        <v>71.400000000000006</v>
      </c>
      <c r="AH48" s="111">
        <v>40.200000000000003</v>
      </c>
      <c r="AI48" s="111">
        <v>58.7</v>
      </c>
      <c r="AJ48" s="111">
        <v>51.9</v>
      </c>
      <c r="AK48" s="111">
        <v>70.099999999999994</v>
      </c>
      <c r="AL48" s="111">
        <v>68.7</v>
      </c>
      <c r="AM48" s="111">
        <v>79.7</v>
      </c>
      <c r="AN48" s="111">
        <v>44.5</v>
      </c>
      <c r="AO48" s="111">
        <v>73.900000000000006</v>
      </c>
      <c r="AP48" s="111">
        <v>43</v>
      </c>
      <c r="AQ48" s="111">
        <v>68.599999999999994</v>
      </c>
      <c r="AR48" s="111">
        <v>87</v>
      </c>
      <c r="AS48" s="111">
        <v>43.1</v>
      </c>
      <c r="AT48" s="111">
        <v>59.4</v>
      </c>
      <c r="AU48" s="111">
        <v>58.1</v>
      </c>
      <c r="AV48" s="111">
        <v>90.4</v>
      </c>
      <c r="AW48" s="111">
        <v>52.6</v>
      </c>
      <c r="AX48" s="111">
        <v>72.900000000000006</v>
      </c>
      <c r="AY48" s="111">
        <v>81</v>
      </c>
      <c r="AZ48" s="111">
        <v>65.5</v>
      </c>
      <c r="BA48" s="111">
        <v>47.6</v>
      </c>
      <c r="BB48" s="111">
        <v>57</v>
      </c>
      <c r="BC48" s="111">
        <v>59</v>
      </c>
      <c r="BD48" s="111">
        <v>79.5</v>
      </c>
      <c r="BE48" s="111">
        <v>62.5</v>
      </c>
      <c r="BF48" s="111">
        <v>72.2</v>
      </c>
    </row>
    <row r="49" spans="1:63" s="6" customFormat="1" x14ac:dyDescent="0.2">
      <c r="A49" s="4" t="s">
        <v>149</v>
      </c>
      <c r="B49" s="4">
        <v>3.07</v>
      </c>
      <c r="C49" s="4">
        <v>4</v>
      </c>
      <c r="D49" s="4" t="s">
        <v>114</v>
      </c>
      <c r="E49" s="4" t="s">
        <v>278</v>
      </c>
      <c r="F49" s="4">
        <v>2023</v>
      </c>
      <c r="G49" s="4" t="s">
        <v>279</v>
      </c>
      <c r="H49" s="4" t="s">
        <v>280</v>
      </c>
      <c r="I49" s="111">
        <v>60.897437731424965</v>
      </c>
      <c r="J49" s="111">
        <v>59.139784177144371</v>
      </c>
      <c r="K49" s="111">
        <v>62.023218472798668</v>
      </c>
      <c r="L49" s="111">
        <v>62.416998545328774</v>
      </c>
      <c r="M49" s="111">
        <v>56.368565559387207</v>
      </c>
      <c r="N49" s="111">
        <v>64.212679862976074</v>
      </c>
      <c r="O49" s="111">
        <v>60.808082421620689</v>
      </c>
      <c r="P49" s="111">
        <v>58.008658885955811</v>
      </c>
      <c r="Q49" s="111">
        <v>58.571430047353111</v>
      </c>
      <c r="R49" s="111">
        <v>6.349206467469533</v>
      </c>
      <c r="S49" s="111">
        <v>58.165546258290611</v>
      </c>
      <c r="T49" s="111">
        <v>64.046577612558991</v>
      </c>
      <c r="U49" s="111">
        <v>64.086019992828369</v>
      </c>
      <c r="V49" s="111">
        <v>64.285715421040862</v>
      </c>
      <c r="W49" s="111">
        <v>25.75107216835022</v>
      </c>
      <c r="X49" s="111">
        <v>54.545454184214272</v>
      </c>
      <c r="Y49" s="111">
        <v>47.160494327545166</v>
      </c>
      <c r="Z49" s="111">
        <v>62.28710412979126</v>
      </c>
      <c r="AA49" s="111">
        <v>57.537154356638588</v>
      </c>
      <c r="AB49" s="111">
        <v>59.360730648040771</v>
      </c>
      <c r="AC49" s="111">
        <v>53.578730424245201</v>
      </c>
      <c r="AD49" s="111">
        <v>44.19475793838501</v>
      </c>
      <c r="AE49" s="111">
        <v>60.5464498202006</v>
      </c>
      <c r="AF49" s="111">
        <v>61.818182468414307</v>
      </c>
      <c r="AG49" s="111">
        <v>60.215051968892418</v>
      </c>
      <c r="AH49" s="111">
        <v>58.176100254058838</v>
      </c>
      <c r="AI49" s="111">
        <v>59.317584832509361</v>
      </c>
      <c r="AJ49" s="111">
        <v>43.877549966176346</v>
      </c>
      <c r="AK49" s="111">
        <v>62.16505765914917</v>
      </c>
      <c r="AL49" s="111">
        <v>57.439446449279785</v>
      </c>
      <c r="AM49" s="111">
        <v>52.307693163553871</v>
      </c>
      <c r="AN49" s="111">
        <v>54.61613337198893</v>
      </c>
      <c r="AO49" s="111">
        <v>59.499998887379967</v>
      </c>
      <c r="AP49" s="111">
        <v>57.435897986094155</v>
      </c>
      <c r="AQ49" s="111">
        <v>59.668509165445961</v>
      </c>
      <c r="AR49" s="111">
        <v>61.952861150105797</v>
      </c>
      <c r="AS49" s="111">
        <v>62.348878383636475</v>
      </c>
      <c r="AT49" s="111">
        <v>62.647755940755211</v>
      </c>
      <c r="AU49" s="111">
        <v>63.636362552642822</v>
      </c>
      <c r="AV49" s="111">
        <v>60.344827175140381</v>
      </c>
      <c r="AW49" s="111">
        <v>58.962961037953697</v>
      </c>
      <c r="AX49" s="111">
        <v>62.903225421905518</v>
      </c>
      <c r="AY49" s="111">
        <v>61.139897505442299</v>
      </c>
      <c r="AZ49" s="111">
        <v>60.109289487202965</v>
      </c>
      <c r="BA49" s="111">
        <v>56.666668256123863</v>
      </c>
      <c r="BB49" s="111">
        <v>42.763157685597733</v>
      </c>
      <c r="BC49" s="111">
        <v>61.502349376678467</v>
      </c>
      <c r="BD49" s="111">
        <v>59.813082218170166</v>
      </c>
      <c r="BE49" s="111">
        <v>58.865249156951904</v>
      </c>
      <c r="BF49" s="111">
        <v>61.34453614552816</v>
      </c>
      <c r="BG49" s="4"/>
      <c r="BH49" s="4"/>
      <c r="BI49" s="4"/>
      <c r="BJ49" s="4"/>
      <c r="BK49" s="4"/>
    </row>
    <row r="50" spans="1:63" s="174" customFormat="1" x14ac:dyDescent="0.2">
      <c r="A50" s="193" t="s">
        <v>149</v>
      </c>
      <c r="B50" s="194" t="s">
        <v>180</v>
      </c>
      <c r="C50" s="193">
        <v>2</v>
      </c>
      <c r="D50" s="193" t="s">
        <v>106</v>
      </c>
      <c r="E50" s="193" t="s">
        <v>281</v>
      </c>
      <c r="F50" s="193"/>
      <c r="G50" s="193"/>
      <c r="H50" s="193"/>
      <c r="I50" s="195">
        <v>67.908643557474903</v>
      </c>
      <c r="J50" s="195">
        <v>98.072229248689695</v>
      </c>
      <c r="K50" s="195">
        <v>83.530411287490551</v>
      </c>
      <c r="L50" s="195">
        <v>74.151912785379665</v>
      </c>
      <c r="M50" s="195">
        <v>96.775802766497918</v>
      </c>
      <c r="N50" s="195">
        <v>86.504587056541084</v>
      </c>
      <c r="O50" s="195">
        <v>71.80621419079128</v>
      </c>
      <c r="P50" s="195">
        <v>84.553600017188003</v>
      </c>
      <c r="Q50" s="195">
        <v>98.00233882051603</v>
      </c>
      <c r="R50" s="195">
        <v>26.103468294934309</v>
      </c>
      <c r="S50" s="195">
        <v>68.710081409049621</v>
      </c>
      <c r="T50" s="195">
        <v>96.647337000741217</v>
      </c>
      <c r="U50" s="195">
        <v>98.4375</v>
      </c>
      <c r="V50" s="195">
        <v>92.532081931517268</v>
      </c>
      <c r="W50" s="195">
        <v>64.220050316934433</v>
      </c>
      <c r="X50" s="195">
        <v>97.051347485655199</v>
      </c>
      <c r="Y50" s="195">
        <v>73.323860305383306</v>
      </c>
      <c r="Z50" s="195">
        <v>64.402479587488898</v>
      </c>
      <c r="AA50" s="195">
        <v>75.659809843928727</v>
      </c>
      <c r="AB50" s="195">
        <v>96.784175055699322</v>
      </c>
      <c r="AC50" s="195">
        <v>84.300059041667254</v>
      </c>
      <c r="AD50" s="195">
        <v>93.247369265643371</v>
      </c>
      <c r="AE50" s="195">
        <v>76.154786542332374</v>
      </c>
      <c r="AF50" s="195">
        <v>72.633737769355648</v>
      </c>
      <c r="AG50" s="195">
        <v>88.581506255520992</v>
      </c>
      <c r="AH50" s="195">
        <v>76.459219938196028</v>
      </c>
      <c r="AI50" s="195">
        <v>85.234528314004365</v>
      </c>
      <c r="AJ50" s="195">
        <v>86.0674170705758</v>
      </c>
      <c r="AK50" s="195">
        <v>74.51025189209264</v>
      </c>
      <c r="AL50" s="195">
        <v>74.948629591225028</v>
      </c>
      <c r="AM50" s="195">
        <v>98.299429307805596</v>
      </c>
      <c r="AN50" s="195">
        <v>59.2959379111212</v>
      </c>
      <c r="AO50" s="195">
        <v>69.927139305254343</v>
      </c>
      <c r="AP50" s="195">
        <v>47.232310077485295</v>
      </c>
      <c r="AQ50" s="195">
        <v>72.873103953516761</v>
      </c>
      <c r="AR50" s="195">
        <v>83.36121259021175</v>
      </c>
      <c r="AS50" s="195">
        <v>83.335162927963808</v>
      </c>
      <c r="AT50" s="195">
        <v>77.929468475635531</v>
      </c>
      <c r="AU50" s="195">
        <v>70.457627040940508</v>
      </c>
      <c r="AV50" s="195">
        <v>98.299429307805596</v>
      </c>
      <c r="AW50" s="195">
        <v>75.030304288303398</v>
      </c>
      <c r="AX50" s="195">
        <v>87.141719817020658</v>
      </c>
      <c r="AY50" s="195">
        <v>97.446860847406214</v>
      </c>
      <c r="AZ50" s="195">
        <v>97.067221697180941</v>
      </c>
      <c r="BA50" s="195">
        <v>76.758767810426008</v>
      </c>
      <c r="BB50" s="195">
        <v>67.963470105293936</v>
      </c>
      <c r="BC50" s="195">
        <v>72.475420785887138</v>
      </c>
      <c r="BD50" s="195">
        <v>81.220132527922445</v>
      </c>
      <c r="BE50" s="195">
        <v>96.812985341381022</v>
      </c>
      <c r="BF50" s="195">
        <v>95.250766272720242</v>
      </c>
      <c r="BG50" s="194"/>
      <c r="BH50" s="193"/>
      <c r="BI50" s="193"/>
      <c r="BJ50" s="193"/>
      <c r="BK50" s="193"/>
    </row>
    <row r="51" spans="1:63" x14ac:dyDescent="0.2">
      <c r="A51" s="20" t="s">
        <v>149</v>
      </c>
      <c r="B51" s="21">
        <v>3.07</v>
      </c>
      <c r="C51" s="20">
        <v>3</v>
      </c>
      <c r="D51" s="20" t="s">
        <v>110</v>
      </c>
      <c r="E51" s="20" t="s">
        <v>282</v>
      </c>
      <c r="F51" s="20">
        <v>2022</v>
      </c>
      <c r="G51" s="20" t="s">
        <v>284</v>
      </c>
      <c r="H51" s="20" t="s">
        <v>285</v>
      </c>
      <c r="I51" s="110">
        <v>27.555914998433114</v>
      </c>
      <c r="J51" s="110">
        <v>100</v>
      </c>
      <c r="K51" s="110">
        <v>78.441404590497129</v>
      </c>
      <c r="L51" s="110">
        <v>42.109870269081576</v>
      </c>
      <c r="M51" s="110">
        <v>99.990704966307192</v>
      </c>
      <c r="N51" s="110">
        <v>78.678647580379248</v>
      </c>
      <c r="O51" s="110">
        <v>36.070837843762718</v>
      </c>
      <c r="P51" s="110">
        <v>72.435935392963188</v>
      </c>
      <c r="Q51" s="110">
        <v>100</v>
      </c>
      <c r="R51" s="110">
        <v>21.387131818922725</v>
      </c>
      <c r="S51" s="110">
        <v>27.057031464267123</v>
      </c>
      <c r="T51" s="110">
        <v>96.387408539079161</v>
      </c>
      <c r="U51" s="110">
        <v>100</v>
      </c>
      <c r="V51" s="110">
        <v>85.10083697047618</v>
      </c>
      <c r="W51" s="110">
        <v>27.037226519032849</v>
      </c>
      <c r="X51" s="110">
        <v>95.268870031095119</v>
      </c>
      <c r="Y51" s="110">
        <v>43.379382621840264</v>
      </c>
      <c r="Z51" s="110">
        <v>47.295153854261521</v>
      </c>
      <c r="AA51" s="110">
        <v>55.116380334393646</v>
      </c>
      <c r="AB51" s="110">
        <v>98.845858043970509</v>
      </c>
      <c r="AC51" s="110">
        <v>64.419001559348914</v>
      </c>
      <c r="AD51" s="110">
        <v>92.721164639722204</v>
      </c>
      <c r="AE51" s="110">
        <v>53.616638902289658</v>
      </c>
      <c r="AF51" s="110">
        <v>37.217383813315088</v>
      </c>
      <c r="AG51" s="110">
        <v>83.766936728085085</v>
      </c>
      <c r="AH51" s="110">
        <v>55.24207437472726</v>
      </c>
      <c r="AI51" s="110">
        <v>68.478224443624399</v>
      </c>
      <c r="AJ51" s="110">
        <v>84.403953073613991</v>
      </c>
      <c r="AK51" s="110">
        <v>44.310012325792023</v>
      </c>
      <c r="AL51" s="110">
        <v>46.183516873340537</v>
      </c>
      <c r="AM51" s="110">
        <v>100</v>
      </c>
      <c r="AN51" s="110">
        <v>13.573869111264081</v>
      </c>
      <c r="AO51" s="110">
        <v>62.031009333461718</v>
      </c>
      <c r="AP51" s="110">
        <v>21.795472226983204</v>
      </c>
      <c r="AQ51" s="110">
        <v>50.74909764502339</v>
      </c>
      <c r="AR51" s="110">
        <v>70.714083309101156</v>
      </c>
      <c r="AS51" s="110">
        <v>75.387519488953274</v>
      </c>
      <c r="AT51" s="110">
        <v>53.803820452297238</v>
      </c>
      <c r="AU51" s="110">
        <v>61.602148544019911</v>
      </c>
      <c r="AV51" s="110">
        <v>100</v>
      </c>
      <c r="AW51" s="110">
        <v>43.186997114750461</v>
      </c>
      <c r="AX51" s="110">
        <v>73.147289826786619</v>
      </c>
      <c r="AY51" s="110">
        <v>100</v>
      </c>
      <c r="AZ51" s="110">
        <v>98.252636935824029</v>
      </c>
      <c r="BA51" s="110">
        <v>53.867560631313417</v>
      </c>
      <c r="BB51" s="110">
        <v>36.200224516407985</v>
      </c>
      <c r="BC51" s="110">
        <v>41.371652889711783</v>
      </c>
      <c r="BD51" s="110">
        <v>80.39810336222925</v>
      </c>
      <c r="BE51" s="110">
        <v>96.617573529163607</v>
      </c>
      <c r="BF51" s="110">
        <v>92.283972246357138</v>
      </c>
      <c r="BG51" s="42"/>
      <c r="BH51" s="36"/>
      <c r="BI51" s="36"/>
      <c r="BJ51" s="36"/>
      <c r="BK51" s="36"/>
    </row>
    <row r="52" spans="1:63" x14ac:dyDescent="0.2">
      <c r="A52" s="8" t="s">
        <v>149</v>
      </c>
      <c r="B52" s="9" t="s">
        <v>159</v>
      </c>
      <c r="C52" s="8">
        <v>3</v>
      </c>
      <c r="D52" s="8" t="s">
        <v>106</v>
      </c>
      <c r="E52" s="8" t="s">
        <v>287</v>
      </c>
      <c r="F52" s="8"/>
      <c r="G52" s="8"/>
      <c r="H52" s="8"/>
      <c r="I52" s="112">
        <v>100</v>
      </c>
      <c r="J52" s="112">
        <v>100</v>
      </c>
      <c r="K52" s="112">
        <v>100</v>
      </c>
      <c r="L52" s="112">
        <v>100</v>
      </c>
      <c r="M52" s="112">
        <v>100</v>
      </c>
      <c r="N52" s="112">
        <v>100</v>
      </c>
      <c r="O52" s="112">
        <v>100</v>
      </c>
      <c r="P52" s="112">
        <v>100</v>
      </c>
      <c r="Q52" s="112">
        <v>100</v>
      </c>
      <c r="R52" s="112">
        <v>0</v>
      </c>
      <c r="S52" s="112">
        <v>100</v>
      </c>
      <c r="T52" s="112">
        <v>100</v>
      </c>
      <c r="U52" s="112">
        <v>100</v>
      </c>
      <c r="V52" s="112">
        <v>100</v>
      </c>
      <c r="W52" s="112">
        <v>100</v>
      </c>
      <c r="X52" s="112">
        <v>100</v>
      </c>
      <c r="Y52" s="112">
        <v>100</v>
      </c>
      <c r="Z52" s="112">
        <v>50</v>
      </c>
      <c r="AA52" s="112">
        <v>100</v>
      </c>
      <c r="AB52" s="112">
        <v>100</v>
      </c>
      <c r="AC52" s="112">
        <v>100</v>
      </c>
      <c r="AD52" s="112">
        <v>100</v>
      </c>
      <c r="AE52" s="112">
        <v>100</v>
      </c>
      <c r="AF52" s="112">
        <v>100</v>
      </c>
      <c r="AG52" s="112">
        <v>100</v>
      </c>
      <c r="AH52" s="112">
        <v>100</v>
      </c>
      <c r="AI52" s="112">
        <v>100</v>
      </c>
      <c r="AJ52" s="112">
        <v>100</v>
      </c>
      <c r="AK52" s="112">
        <v>100</v>
      </c>
      <c r="AL52" s="112">
        <v>100</v>
      </c>
      <c r="AM52" s="112">
        <v>100</v>
      </c>
      <c r="AN52" s="112">
        <v>100</v>
      </c>
      <c r="AO52" s="112">
        <v>50</v>
      </c>
      <c r="AP52" s="112">
        <v>25</v>
      </c>
      <c r="AQ52" s="112">
        <v>100</v>
      </c>
      <c r="AR52" s="112">
        <v>100</v>
      </c>
      <c r="AS52" s="112">
        <v>100</v>
      </c>
      <c r="AT52" s="112">
        <v>100</v>
      </c>
      <c r="AU52" s="112">
        <v>50</v>
      </c>
      <c r="AV52" s="112">
        <v>100</v>
      </c>
      <c r="AW52" s="112">
        <v>100</v>
      </c>
      <c r="AX52" s="112">
        <v>100</v>
      </c>
      <c r="AY52" s="112">
        <v>100</v>
      </c>
      <c r="AZ52" s="112">
        <v>100</v>
      </c>
      <c r="BA52" s="112">
        <v>100</v>
      </c>
      <c r="BB52" s="112">
        <v>100</v>
      </c>
      <c r="BC52" s="112">
        <v>100</v>
      </c>
      <c r="BD52" s="112">
        <v>75</v>
      </c>
      <c r="BE52" s="112">
        <v>100</v>
      </c>
      <c r="BF52" s="112">
        <v>100</v>
      </c>
      <c r="BG52" s="34"/>
      <c r="BH52" s="33"/>
      <c r="BI52" s="33"/>
      <c r="BJ52" s="33"/>
      <c r="BK52" s="33"/>
    </row>
    <row r="53" spans="1:63" x14ac:dyDescent="0.2">
      <c r="A53" s="4" t="s">
        <v>149</v>
      </c>
      <c r="B53" s="46">
        <v>3.08</v>
      </c>
      <c r="C53" s="4">
        <v>4</v>
      </c>
      <c r="D53" s="4" t="s">
        <v>110</v>
      </c>
      <c r="E53" s="4" t="s">
        <v>288</v>
      </c>
      <c r="F53" s="4">
        <v>2024</v>
      </c>
      <c r="G53" s="4" t="s">
        <v>290</v>
      </c>
      <c r="H53" s="4" t="s">
        <v>291</v>
      </c>
      <c r="I53" s="111">
        <v>100</v>
      </c>
      <c r="J53" s="111">
        <v>100</v>
      </c>
      <c r="K53" s="111">
        <v>100</v>
      </c>
      <c r="L53" s="111">
        <v>100</v>
      </c>
      <c r="M53" s="111">
        <v>100</v>
      </c>
      <c r="N53" s="111">
        <v>100</v>
      </c>
      <c r="O53" s="111">
        <v>100</v>
      </c>
      <c r="P53" s="111">
        <v>100</v>
      </c>
      <c r="Q53" s="111">
        <v>100</v>
      </c>
      <c r="R53" s="111">
        <v>0</v>
      </c>
      <c r="S53" s="111">
        <v>100</v>
      </c>
      <c r="T53" s="111">
        <v>100</v>
      </c>
      <c r="U53" s="111">
        <v>100</v>
      </c>
      <c r="V53" s="111">
        <v>100</v>
      </c>
      <c r="W53" s="111">
        <v>100</v>
      </c>
      <c r="X53" s="111">
        <v>100</v>
      </c>
      <c r="Y53" s="111">
        <v>100</v>
      </c>
      <c r="Z53" s="111">
        <v>100</v>
      </c>
      <c r="AA53" s="111">
        <v>100</v>
      </c>
      <c r="AB53" s="111">
        <v>100</v>
      </c>
      <c r="AC53" s="111">
        <v>100</v>
      </c>
      <c r="AD53" s="111">
        <v>100</v>
      </c>
      <c r="AE53" s="111">
        <v>100</v>
      </c>
      <c r="AF53" s="111">
        <v>100</v>
      </c>
      <c r="AG53" s="111">
        <v>100</v>
      </c>
      <c r="AH53" s="111">
        <v>100</v>
      </c>
      <c r="AI53" s="111">
        <v>100</v>
      </c>
      <c r="AJ53" s="111">
        <v>100</v>
      </c>
      <c r="AK53" s="111">
        <v>100</v>
      </c>
      <c r="AL53" s="111">
        <v>100</v>
      </c>
      <c r="AM53" s="111">
        <v>100</v>
      </c>
      <c r="AN53" s="111">
        <v>100</v>
      </c>
      <c r="AO53" s="111">
        <v>100</v>
      </c>
      <c r="AP53" s="111">
        <v>50</v>
      </c>
      <c r="AQ53" s="111">
        <v>100</v>
      </c>
      <c r="AR53" s="111">
        <v>100</v>
      </c>
      <c r="AS53" s="111">
        <v>100</v>
      </c>
      <c r="AT53" s="111">
        <v>100</v>
      </c>
      <c r="AU53" s="111">
        <v>100</v>
      </c>
      <c r="AV53" s="111">
        <v>100</v>
      </c>
      <c r="AW53" s="111">
        <v>100</v>
      </c>
      <c r="AX53" s="111">
        <v>100</v>
      </c>
      <c r="AY53" s="111">
        <v>100</v>
      </c>
      <c r="AZ53" s="111">
        <v>100</v>
      </c>
      <c r="BA53" s="111">
        <v>100</v>
      </c>
      <c r="BB53" s="111">
        <v>100</v>
      </c>
      <c r="BC53" s="111">
        <v>100</v>
      </c>
      <c r="BD53" s="111">
        <v>50</v>
      </c>
      <c r="BE53" s="111">
        <v>100</v>
      </c>
      <c r="BF53" s="111">
        <v>100</v>
      </c>
      <c r="BG53" s="46"/>
    </row>
    <row r="54" spans="1:63" x14ac:dyDescent="0.2">
      <c r="A54" s="4" t="s">
        <v>149</v>
      </c>
      <c r="B54" s="46">
        <v>3.09</v>
      </c>
      <c r="C54" s="4">
        <v>4</v>
      </c>
      <c r="D54" s="4" t="s">
        <v>110</v>
      </c>
      <c r="E54" s="4" t="s">
        <v>293</v>
      </c>
      <c r="F54" s="4">
        <v>2024</v>
      </c>
      <c r="G54" s="4" t="s">
        <v>294</v>
      </c>
      <c r="H54" s="4" t="s">
        <v>291</v>
      </c>
      <c r="I54" s="111">
        <v>100</v>
      </c>
      <c r="J54" s="111">
        <v>100</v>
      </c>
      <c r="K54" s="111">
        <v>100</v>
      </c>
      <c r="L54" s="111">
        <v>100</v>
      </c>
      <c r="M54" s="111">
        <v>100</v>
      </c>
      <c r="N54" s="111">
        <v>100</v>
      </c>
      <c r="O54" s="111">
        <v>100</v>
      </c>
      <c r="P54" s="111">
        <v>100</v>
      </c>
      <c r="Q54" s="111">
        <v>100</v>
      </c>
      <c r="R54" s="111">
        <v>0</v>
      </c>
      <c r="S54" s="111">
        <v>100</v>
      </c>
      <c r="T54" s="111">
        <v>100</v>
      </c>
      <c r="U54" s="111">
        <v>100</v>
      </c>
      <c r="V54" s="111">
        <v>100</v>
      </c>
      <c r="W54" s="111">
        <v>100</v>
      </c>
      <c r="X54" s="111">
        <v>100</v>
      </c>
      <c r="Y54" s="111">
        <v>100</v>
      </c>
      <c r="Z54" s="111">
        <v>0</v>
      </c>
      <c r="AA54" s="111">
        <v>100</v>
      </c>
      <c r="AB54" s="111">
        <v>100</v>
      </c>
      <c r="AC54" s="111">
        <v>100</v>
      </c>
      <c r="AD54" s="111">
        <v>100</v>
      </c>
      <c r="AE54" s="111">
        <v>100</v>
      </c>
      <c r="AF54" s="111">
        <v>100</v>
      </c>
      <c r="AG54" s="111">
        <v>100</v>
      </c>
      <c r="AH54" s="111">
        <v>100</v>
      </c>
      <c r="AI54" s="111">
        <v>100</v>
      </c>
      <c r="AJ54" s="111">
        <v>100</v>
      </c>
      <c r="AK54" s="111">
        <v>100</v>
      </c>
      <c r="AL54" s="111">
        <v>100</v>
      </c>
      <c r="AM54" s="111">
        <v>100</v>
      </c>
      <c r="AN54" s="111">
        <v>100</v>
      </c>
      <c r="AO54" s="111">
        <v>0</v>
      </c>
      <c r="AP54" s="111">
        <v>0</v>
      </c>
      <c r="AQ54" s="111">
        <v>100</v>
      </c>
      <c r="AR54" s="111">
        <v>100</v>
      </c>
      <c r="AS54" s="111">
        <v>100</v>
      </c>
      <c r="AT54" s="111">
        <v>100</v>
      </c>
      <c r="AU54" s="111">
        <v>0</v>
      </c>
      <c r="AV54" s="111">
        <v>100</v>
      </c>
      <c r="AW54" s="111">
        <v>100</v>
      </c>
      <c r="AX54" s="111">
        <v>100</v>
      </c>
      <c r="AY54" s="111">
        <v>100</v>
      </c>
      <c r="AZ54" s="111">
        <v>100</v>
      </c>
      <c r="BA54" s="111">
        <v>100</v>
      </c>
      <c r="BB54" s="111">
        <v>100</v>
      </c>
      <c r="BC54" s="111">
        <v>100</v>
      </c>
      <c r="BD54" s="111">
        <v>100</v>
      </c>
      <c r="BE54" s="111">
        <v>100</v>
      </c>
      <c r="BF54" s="111">
        <v>100</v>
      </c>
      <c r="BG54" s="46"/>
    </row>
    <row r="55" spans="1:63" x14ac:dyDescent="0.2">
      <c r="A55" s="10" t="s">
        <v>149</v>
      </c>
      <c r="B55" s="24" t="s">
        <v>169</v>
      </c>
      <c r="C55" s="10">
        <v>3</v>
      </c>
      <c r="D55" s="10" t="s">
        <v>106</v>
      </c>
      <c r="E55" s="10" t="s">
        <v>296</v>
      </c>
      <c r="F55" s="10"/>
      <c r="G55" s="10"/>
      <c r="H55" s="10"/>
      <c r="I55" s="114">
        <v>60.636351613472051</v>
      </c>
      <c r="J55" s="114">
        <v>99.077543643096448</v>
      </c>
      <c r="K55" s="114">
        <v>77.410289190618954</v>
      </c>
      <c r="L55" s="114">
        <v>63.578954329042489</v>
      </c>
      <c r="M55" s="114">
        <v>96.123919943572574</v>
      </c>
      <c r="N55" s="114">
        <v>79.890010580144605</v>
      </c>
      <c r="O55" s="114">
        <v>73.156189384588259</v>
      </c>
      <c r="P55" s="114">
        <v>80.19859813084112</v>
      </c>
      <c r="Q55" s="114">
        <v>100</v>
      </c>
      <c r="R55" s="114">
        <v>62.105816140598364</v>
      </c>
      <c r="S55" s="114">
        <v>62.344604126256399</v>
      </c>
      <c r="T55" s="114">
        <v>98.705401751601727</v>
      </c>
      <c r="U55" s="114">
        <v>100</v>
      </c>
      <c r="V55" s="114">
        <v>92.112281784517734</v>
      </c>
      <c r="W55" s="114">
        <v>62.105816140598371</v>
      </c>
      <c r="X55" s="114">
        <v>99.738802680303309</v>
      </c>
      <c r="Y55" s="114">
        <v>68.858005642743791</v>
      </c>
      <c r="Z55" s="114">
        <v>70.246649620878159</v>
      </c>
      <c r="AA55" s="114">
        <v>69.409054840416161</v>
      </c>
      <c r="AB55" s="114">
        <v>96.101877975665673</v>
      </c>
      <c r="AC55" s="114">
        <v>80.892920119908311</v>
      </c>
      <c r="AD55" s="114">
        <v>97.920340327984491</v>
      </c>
      <c r="AE55" s="114">
        <v>74.181140892258867</v>
      </c>
      <c r="AF55" s="114">
        <v>65.199038970199254</v>
      </c>
      <c r="AG55" s="114">
        <v>88.023496737788747</v>
      </c>
      <c r="AH55" s="114">
        <v>71.987965085522845</v>
      </c>
      <c r="AI55" s="114">
        <v>82.391773937577142</v>
      </c>
      <c r="AJ55" s="114">
        <v>79.166299300534888</v>
      </c>
      <c r="AK55" s="114">
        <v>65.342311761594075</v>
      </c>
      <c r="AL55" s="114">
        <v>72.021028037383175</v>
      </c>
      <c r="AM55" s="114">
        <v>100</v>
      </c>
      <c r="AN55" s="114">
        <v>51.499955916064188</v>
      </c>
      <c r="AO55" s="114">
        <v>81.366822429906549</v>
      </c>
      <c r="AP55" s="114">
        <v>56.49246164697584</v>
      </c>
      <c r="AQ55" s="114">
        <v>62.796464468347736</v>
      </c>
      <c r="AR55" s="114">
        <v>74.50074942690884</v>
      </c>
      <c r="AS55" s="114">
        <v>84.441676952918357</v>
      </c>
      <c r="AT55" s="114">
        <v>73.784385469934762</v>
      </c>
      <c r="AU55" s="114">
        <v>77.322121318991364</v>
      </c>
      <c r="AV55" s="114">
        <v>100</v>
      </c>
      <c r="AW55" s="114">
        <v>71.569167695291839</v>
      </c>
      <c r="AX55" s="114">
        <v>86.006656674307891</v>
      </c>
      <c r="AY55" s="114">
        <v>99.992285311232592</v>
      </c>
      <c r="AZ55" s="114">
        <v>98.317095750308596</v>
      </c>
      <c r="BA55" s="114">
        <v>67.006480338564614</v>
      </c>
      <c r="BB55" s="114">
        <v>66.212969493916418</v>
      </c>
      <c r="BC55" s="114">
        <v>61.110253923470289</v>
      </c>
      <c r="BD55" s="114">
        <v>82.259522130135778</v>
      </c>
      <c r="BE55" s="114">
        <v>96.88436783636044</v>
      </c>
      <c r="BF55" s="114">
        <v>97.281123258684545</v>
      </c>
      <c r="BG55" s="69"/>
      <c r="BH55" s="37"/>
      <c r="BI55" s="37"/>
      <c r="BJ55" s="37"/>
      <c r="BK55" s="37"/>
    </row>
    <row r="56" spans="1:63" x14ac:dyDescent="0.2">
      <c r="A56" s="4" t="s">
        <v>149</v>
      </c>
      <c r="B56" s="49">
        <v>3.1</v>
      </c>
      <c r="C56" s="4">
        <v>4</v>
      </c>
      <c r="D56" s="4" t="s">
        <v>110</v>
      </c>
      <c r="E56" s="4" t="s">
        <v>297</v>
      </c>
      <c r="F56" s="4">
        <v>2024</v>
      </c>
      <c r="G56" s="4" t="s">
        <v>298</v>
      </c>
      <c r="H56" s="4" t="s">
        <v>291</v>
      </c>
      <c r="I56" s="111">
        <v>100</v>
      </c>
      <c r="J56" s="111">
        <v>100</v>
      </c>
      <c r="K56" s="111">
        <v>100</v>
      </c>
      <c r="L56" s="111">
        <v>100</v>
      </c>
      <c r="M56" s="111">
        <v>100</v>
      </c>
      <c r="N56" s="111">
        <v>100</v>
      </c>
      <c r="O56" s="111">
        <v>100</v>
      </c>
      <c r="P56" s="111">
        <v>100</v>
      </c>
      <c r="Q56" s="111">
        <v>100</v>
      </c>
      <c r="R56" s="111">
        <v>100</v>
      </c>
      <c r="S56" s="111">
        <v>100</v>
      </c>
      <c r="T56" s="111">
        <v>100</v>
      </c>
      <c r="U56" s="111">
        <v>100</v>
      </c>
      <c r="V56" s="111">
        <v>100</v>
      </c>
      <c r="W56" s="111">
        <v>100</v>
      </c>
      <c r="X56" s="111">
        <v>100</v>
      </c>
      <c r="Y56" s="111">
        <v>100</v>
      </c>
      <c r="Z56" s="111">
        <v>100</v>
      </c>
      <c r="AA56" s="111">
        <v>100</v>
      </c>
      <c r="AB56" s="111">
        <v>100</v>
      </c>
      <c r="AC56" s="111">
        <v>100</v>
      </c>
      <c r="AD56" s="111">
        <v>100</v>
      </c>
      <c r="AE56" s="111">
        <v>100</v>
      </c>
      <c r="AF56" s="111">
        <v>100</v>
      </c>
      <c r="AG56" s="111">
        <v>100</v>
      </c>
      <c r="AH56" s="111">
        <v>100</v>
      </c>
      <c r="AI56" s="111">
        <v>100</v>
      </c>
      <c r="AJ56" s="111">
        <v>100</v>
      </c>
      <c r="AK56" s="111">
        <v>100</v>
      </c>
      <c r="AL56" s="111">
        <v>100</v>
      </c>
      <c r="AM56" s="111">
        <v>100</v>
      </c>
      <c r="AN56" s="111">
        <v>100</v>
      </c>
      <c r="AO56" s="111">
        <v>100</v>
      </c>
      <c r="AP56" s="111">
        <v>100</v>
      </c>
      <c r="AQ56" s="111">
        <v>100</v>
      </c>
      <c r="AR56" s="111">
        <v>100</v>
      </c>
      <c r="AS56" s="111">
        <v>100</v>
      </c>
      <c r="AT56" s="111">
        <v>100</v>
      </c>
      <c r="AU56" s="111">
        <v>100</v>
      </c>
      <c r="AV56" s="111">
        <v>100</v>
      </c>
      <c r="AW56" s="111">
        <v>100</v>
      </c>
      <c r="AX56" s="111">
        <v>100</v>
      </c>
      <c r="AY56" s="111">
        <v>100</v>
      </c>
      <c r="AZ56" s="111">
        <v>100</v>
      </c>
      <c r="BA56" s="111">
        <v>100</v>
      </c>
      <c r="BB56" s="111">
        <v>100</v>
      </c>
      <c r="BC56" s="111">
        <v>100</v>
      </c>
      <c r="BD56" s="111">
        <v>100</v>
      </c>
      <c r="BE56" s="111">
        <v>100</v>
      </c>
      <c r="BF56" s="111">
        <v>100</v>
      </c>
      <c r="BG56" s="49"/>
    </row>
    <row r="57" spans="1:63" x14ac:dyDescent="0.2">
      <c r="A57" s="4" t="s">
        <v>149</v>
      </c>
      <c r="B57" s="46">
        <v>3.11</v>
      </c>
      <c r="C57" s="4">
        <v>4</v>
      </c>
      <c r="D57" s="4" t="s">
        <v>110</v>
      </c>
      <c r="E57" s="4" t="s">
        <v>300</v>
      </c>
      <c r="F57" s="4">
        <v>2023</v>
      </c>
      <c r="G57" s="4" t="s">
        <v>301</v>
      </c>
      <c r="H57" s="4" t="s">
        <v>302</v>
      </c>
      <c r="I57" s="111">
        <v>21.272703226944106</v>
      </c>
      <c r="J57" s="111">
        <v>98.155087286192895</v>
      </c>
      <c r="K57" s="111">
        <v>54.820578381237894</v>
      </c>
      <c r="L57" s="111">
        <v>27.157908658084985</v>
      </c>
      <c r="M57" s="111">
        <v>92.247839887145147</v>
      </c>
      <c r="N57" s="111">
        <v>59.780021160289195</v>
      </c>
      <c r="O57" s="111">
        <v>46.312378769176519</v>
      </c>
      <c r="P57" s="111">
        <v>60.39719626168224</v>
      </c>
      <c r="Q57" s="111">
        <v>100</v>
      </c>
      <c r="R57" s="111">
        <v>24.211632281196731</v>
      </c>
      <c r="S57" s="111">
        <v>24.689208252512795</v>
      </c>
      <c r="T57" s="111">
        <v>97.410803503203439</v>
      </c>
      <c r="U57" s="111">
        <v>100</v>
      </c>
      <c r="V57" s="111">
        <v>84.224563569035453</v>
      </c>
      <c r="W57" s="111">
        <v>24.211632281196739</v>
      </c>
      <c r="X57" s="111">
        <v>99.477605360606603</v>
      </c>
      <c r="Y57" s="111">
        <v>37.716011285487568</v>
      </c>
      <c r="Z57" s="111">
        <v>40.493299241756311</v>
      </c>
      <c r="AA57" s="111">
        <v>38.818109680832322</v>
      </c>
      <c r="AB57" s="111">
        <v>92.203755951331331</v>
      </c>
      <c r="AC57" s="111">
        <v>61.785840239816622</v>
      </c>
      <c r="AD57" s="111">
        <v>95.840680655968995</v>
      </c>
      <c r="AE57" s="111">
        <v>48.362281784517727</v>
      </c>
      <c r="AF57" s="111">
        <v>30.398077940398515</v>
      </c>
      <c r="AG57" s="111">
        <v>76.046993475577494</v>
      </c>
      <c r="AH57" s="111">
        <v>43.975930171045682</v>
      </c>
      <c r="AI57" s="111">
        <v>64.783547875154298</v>
      </c>
      <c r="AJ57" s="111">
        <v>58.332598601069776</v>
      </c>
      <c r="AK57" s="111">
        <v>30.684623523188147</v>
      </c>
      <c r="AL57" s="111">
        <v>44.04205607476635</v>
      </c>
      <c r="AM57" s="111">
        <v>100</v>
      </c>
      <c r="AN57" s="111">
        <v>2.9999118321283702</v>
      </c>
      <c r="AO57" s="111">
        <v>62.733644859813097</v>
      </c>
      <c r="AP57" s="111">
        <v>12.984923293951681</v>
      </c>
      <c r="AQ57" s="111">
        <v>25.592928936695468</v>
      </c>
      <c r="AR57" s="111">
        <v>49.001498853817679</v>
      </c>
      <c r="AS57" s="111">
        <v>68.883353905836728</v>
      </c>
      <c r="AT57" s="111">
        <v>47.568770939869509</v>
      </c>
      <c r="AU57" s="111">
        <v>54.644242637982728</v>
      </c>
      <c r="AV57" s="111">
        <v>100</v>
      </c>
      <c r="AW57" s="111">
        <v>43.138335390583677</v>
      </c>
      <c r="AX57" s="111">
        <v>72.013313348615767</v>
      </c>
      <c r="AY57" s="111">
        <v>99.984570622465171</v>
      </c>
      <c r="AZ57" s="111">
        <v>96.634191500617177</v>
      </c>
      <c r="BA57" s="111">
        <v>34.012960677129243</v>
      </c>
      <c r="BB57" s="111">
        <v>32.425938987832843</v>
      </c>
      <c r="BC57" s="111">
        <v>22.220507846940581</v>
      </c>
      <c r="BD57" s="111">
        <v>64.519044260271556</v>
      </c>
      <c r="BE57" s="111">
        <v>93.768735672720865</v>
      </c>
      <c r="BF57" s="111">
        <v>94.562246517369104</v>
      </c>
      <c r="BG57" s="46"/>
    </row>
    <row r="58" spans="1:63" x14ac:dyDescent="0.2">
      <c r="A58" s="10" t="s">
        <v>149</v>
      </c>
      <c r="B58" s="24" t="s">
        <v>272</v>
      </c>
      <c r="C58" s="10">
        <v>3</v>
      </c>
      <c r="D58" s="10" t="s">
        <v>106</v>
      </c>
      <c r="E58" s="10" t="s">
        <v>304</v>
      </c>
      <c r="F58" s="10"/>
      <c r="G58" s="10"/>
      <c r="H58" s="10"/>
      <c r="I58" s="114">
        <v>83.442307617994445</v>
      </c>
      <c r="J58" s="114">
        <v>93.211373351662331</v>
      </c>
      <c r="K58" s="114">
        <v>78.26995136884608</v>
      </c>
      <c r="L58" s="114">
        <v>90.91882654339463</v>
      </c>
      <c r="M58" s="114">
        <v>90.988586156111921</v>
      </c>
      <c r="N58" s="114">
        <v>87.449690065640453</v>
      </c>
      <c r="O58" s="114">
        <v>77.997829534814159</v>
      </c>
      <c r="P58" s="114">
        <v>85.579866544947706</v>
      </c>
      <c r="Q58" s="114">
        <v>92.009355282064092</v>
      </c>
      <c r="R58" s="114">
        <v>20.920925220216155</v>
      </c>
      <c r="S58" s="114">
        <v>85.438690045674974</v>
      </c>
      <c r="T58" s="114">
        <v>91.49653771228401</v>
      </c>
      <c r="U58" s="114">
        <v>93.75</v>
      </c>
      <c r="V58" s="114">
        <v>92.91520897107516</v>
      </c>
      <c r="W58" s="114">
        <v>67.737158608106498</v>
      </c>
      <c r="X58" s="114">
        <v>93.197717231222384</v>
      </c>
      <c r="Y58" s="114">
        <v>81.058052956949155</v>
      </c>
      <c r="Z58" s="114">
        <v>90.068114874815905</v>
      </c>
      <c r="AA58" s="114">
        <v>78.113804200905108</v>
      </c>
      <c r="AB58" s="114">
        <v>92.18896420316112</v>
      </c>
      <c r="AC58" s="114">
        <v>91.888314487411762</v>
      </c>
      <c r="AD58" s="114">
        <v>82.347972094866805</v>
      </c>
      <c r="AE58" s="114">
        <v>76.821366374780979</v>
      </c>
      <c r="AF58" s="114">
        <v>88.118528293908241</v>
      </c>
      <c r="AG58" s="114">
        <v>82.535591556210107</v>
      </c>
      <c r="AH58" s="114">
        <v>78.606840292534017</v>
      </c>
      <c r="AI58" s="114">
        <v>90.068114874815905</v>
      </c>
      <c r="AJ58" s="114">
        <v>80.699415908154322</v>
      </c>
      <c r="AK58" s="114">
        <v>88.38868348098444</v>
      </c>
      <c r="AL58" s="114">
        <v>81.589973454176402</v>
      </c>
      <c r="AM58" s="114">
        <v>93.197717231222384</v>
      </c>
      <c r="AN58" s="114">
        <v>72.109926617156546</v>
      </c>
      <c r="AO58" s="114">
        <v>86.310725457649099</v>
      </c>
      <c r="AP58" s="114">
        <v>85.641306435982131</v>
      </c>
      <c r="AQ58" s="114">
        <v>77.946853700695925</v>
      </c>
      <c r="AR58" s="114">
        <v>88.230017624837004</v>
      </c>
      <c r="AS58" s="114">
        <v>73.511455269983585</v>
      </c>
      <c r="AT58" s="114">
        <v>84.12966798031016</v>
      </c>
      <c r="AU58" s="114">
        <v>92.906238300750786</v>
      </c>
      <c r="AV58" s="114">
        <v>93.197717231222384</v>
      </c>
      <c r="AW58" s="114">
        <v>85.365052343171286</v>
      </c>
      <c r="AX58" s="114">
        <v>89.412932766988078</v>
      </c>
      <c r="AY58" s="114">
        <v>89.795158078392262</v>
      </c>
      <c r="AZ58" s="114">
        <v>91.699154102591166</v>
      </c>
      <c r="BA58" s="114">
        <v>86.161030271826036</v>
      </c>
      <c r="BB58" s="114">
        <v>69.440686410851356</v>
      </c>
      <c r="BC58" s="114">
        <v>87.419776330366503</v>
      </c>
      <c r="BD58" s="114">
        <v>87.222904619324765</v>
      </c>
      <c r="BE58" s="114">
        <v>93.75</v>
      </c>
      <c r="BF58" s="114">
        <v>91.437969585839326</v>
      </c>
      <c r="BG58" s="69"/>
      <c r="BH58" s="37"/>
      <c r="BI58" s="37"/>
      <c r="BJ58" s="37"/>
      <c r="BK58" s="37"/>
    </row>
    <row r="59" spans="1:63" x14ac:dyDescent="0.2">
      <c r="A59" s="4" t="s">
        <v>149</v>
      </c>
      <c r="B59" s="4">
        <v>3.12</v>
      </c>
      <c r="C59" s="4">
        <v>4</v>
      </c>
      <c r="D59" s="4" t="s">
        <v>110</v>
      </c>
      <c r="E59" s="4" t="s">
        <v>305</v>
      </c>
      <c r="F59" s="4">
        <v>2022</v>
      </c>
      <c r="G59" s="4" t="s">
        <v>306</v>
      </c>
      <c r="H59" s="4" t="s">
        <v>163</v>
      </c>
      <c r="I59" s="111">
        <v>84.536082474226788</v>
      </c>
      <c r="J59" s="111">
        <v>99.263622974963184</v>
      </c>
      <c r="K59" s="111">
        <v>86.008836524300435</v>
      </c>
      <c r="L59" s="111">
        <v>98.527245949926368</v>
      </c>
      <c r="M59" s="111">
        <v>88.954344624447714</v>
      </c>
      <c r="N59" s="111">
        <v>91.163475699558163</v>
      </c>
      <c r="O59" s="111">
        <v>52.871870397643583</v>
      </c>
      <c r="P59" s="111">
        <v>87.776141384388808</v>
      </c>
      <c r="Q59" s="111">
        <v>100</v>
      </c>
      <c r="R59" s="111">
        <v>0</v>
      </c>
      <c r="S59" s="111">
        <v>86.008836524300435</v>
      </c>
      <c r="T59" s="111">
        <v>93.372606774668625</v>
      </c>
      <c r="U59" s="111">
        <v>100</v>
      </c>
      <c r="V59" s="111">
        <v>100</v>
      </c>
      <c r="W59" s="111">
        <v>67.157584683357868</v>
      </c>
      <c r="X59" s="111">
        <v>97.790868924889537</v>
      </c>
      <c r="Y59" s="111">
        <v>76.435935198821795</v>
      </c>
      <c r="Z59" s="111">
        <v>85.272459499263604</v>
      </c>
      <c r="AA59" s="111">
        <v>51.399116347569951</v>
      </c>
      <c r="AB59" s="111">
        <v>100</v>
      </c>
      <c r="AC59" s="111">
        <v>100</v>
      </c>
      <c r="AD59" s="111">
        <v>68.335787923416774</v>
      </c>
      <c r="AE59" s="111">
        <v>86.008836524300435</v>
      </c>
      <c r="AF59" s="111">
        <v>92.636229749631809</v>
      </c>
      <c r="AG59" s="111">
        <v>63.47569955817378</v>
      </c>
      <c r="AH59" s="111">
        <v>67.599410898379958</v>
      </c>
      <c r="AI59" s="111">
        <v>85.272459499263604</v>
      </c>
      <c r="AJ59" s="111">
        <v>77.172312223858611</v>
      </c>
      <c r="AK59" s="111">
        <v>98.527245949926368</v>
      </c>
      <c r="AL59" s="111">
        <v>87.481590574374067</v>
      </c>
      <c r="AM59" s="111">
        <v>97.790868924889537</v>
      </c>
      <c r="AN59" s="111">
        <v>89.69072164948453</v>
      </c>
      <c r="AO59" s="111">
        <v>92.636229749631809</v>
      </c>
      <c r="AP59" s="111">
        <v>90.427098674521346</v>
      </c>
      <c r="AQ59" s="111">
        <v>62.002945508100147</v>
      </c>
      <c r="AR59" s="111">
        <v>90.427098674521346</v>
      </c>
      <c r="AS59" s="111">
        <v>67.157584683357868</v>
      </c>
      <c r="AT59" s="111">
        <v>89.69072164948453</v>
      </c>
      <c r="AU59" s="111">
        <v>98.527245949926368</v>
      </c>
      <c r="AV59" s="111">
        <v>97.790868924889537</v>
      </c>
      <c r="AW59" s="111">
        <v>85.714285714285694</v>
      </c>
      <c r="AX59" s="111">
        <v>85.272459499263604</v>
      </c>
      <c r="AY59" s="111">
        <v>89.69072164948453</v>
      </c>
      <c r="AZ59" s="111">
        <v>97.790868924889537</v>
      </c>
      <c r="BA59" s="111">
        <v>86.008836524300435</v>
      </c>
      <c r="BB59" s="111">
        <v>68.777614138438864</v>
      </c>
      <c r="BC59" s="111">
        <v>97.790868924889537</v>
      </c>
      <c r="BD59" s="111">
        <v>80.854197349042707</v>
      </c>
      <c r="BE59" s="111">
        <v>100</v>
      </c>
      <c r="BF59" s="111">
        <v>93.372606774668625</v>
      </c>
    </row>
    <row r="60" spans="1:63" x14ac:dyDescent="0.2">
      <c r="A60" s="4" t="s">
        <v>149</v>
      </c>
      <c r="B60" s="46">
        <v>3.13</v>
      </c>
      <c r="C60" s="4">
        <v>4</v>
      </c>
      <c r="D60" s="4" t="s">
        <v>110</v>
      </c>
      <c r="E60" s="4" t="s">
        <v>308</v>
      </c>
      <c r="F60" s="4">
        <v>2022</v>
      </c>
      <c r="G60" s="4" t="s">
        <v>310</v>
      </c>
      <c r="H60" s="4" t="s">
        <v>163</v>
      </c>
      <c r="I60" s="111">
        <v>75</v>
      </c>
      <c r="J60" s="111">
        <v>75</v>
      </c>
      <c r="K60" s="111">
        <v>75</v>
      </c>
      <c r="L60" s="111">
        <v>75</v>
      </c>
      <c r="M60" s="111">
        <v>75</v>
      </c>
      <c r="N60" s="111">
        <v>75</v>
      </c>
      <c r="O60" s="111">
        <v>75</v>
      </c>
      <c r="P60" s="111">
        <v>75</v>
      </c>
      <c r="Q60" s="111">
        <v>75</v>
      </c>
      <c r="R60" s="111">
        <v>75</v>
      </c>
      <c r="S60" s="111">
        <v>75</v>
      </c>
      <c r="T60" s="111">
        <v>75</v>
      </c>
      <c r="U60" s="111">
        <v>75</v>
      </c>
      <c r="V60" s="111">
        <v>75</v>
      </c>
      <c r="W60" s="111">
        <v>66.666666666666671</v>
      </c>
      <c r="X60" s="111">
        <v>75</v>
      </c>
      <c r="Y60" s="111">
        <v>75</v>
      </c>
      <c r="Z60" s="111">
        <v>75</v>
      </c>
      <c r="AA60" s="111">
        <v>75</v>
      </c>
      <c r="AB60" s="111">
        <v>75</v>
      </c>
      <c r="AC60" s="111">
        <v>75</v>
      </c>
      <c r="AD60" s="111">
        <v>75</v>
      </c>
      <c r="AE60" s="111">
        <v>75</v>
      </c>
      <c r="AF60" s="111">
        <v>75</v>
      </c>
      <c r="AG60" s="111">
        <v>66.666666666666671</v>
      </c>
      <c r="AH60" s="111">
        <v>75</v>
      </c>
      <c r="AI60" s="111">
        <v>75</v>
      </c>
      <c r="AJ60" s="111">
        <v>75</v>
      </c>
      <c r="AK60" s="111">
        <v>75</v>
      </c>
      <c r="AL60" s="111">
        <v>75</v>
      </c>
      <c r="AM60" s="111">
        <v>75</v>
      </c>
      <c r="AN60" s="111">
        <v>75</v>
      </c>
      <c r="AO60" s="111">
        <v>75</v>
      </c>
      <c r="AP60" s="111">
        <v>75</v>
      </c>
      <c r="AQ60" s="111">
        <v>50</v>
      </c>
      <c r="AR60" s="111">
        <v>75</v>
      </c>
      <c r="AS60" s="111">
        <v>50</v>
      </c>
      <c r="AT60" s="111">
        <v>75</v>
      </c>
      <c r="AU60" s="111">
        <v>75</v>
      </c>
      <c r="AV60" s="111">
        <v>75</v>
      </c>
      <c r="AW60" s="111">
        <v>75</v>
      </c>
      <c r="AX60" s="111">
        <v>75</v>
      </c>
      <c r="AY60" s="111">
        <v>75</v>
      </c>
      <c r="AZ60" s="111">
        <v>75</v>
      </c>
      <c r="BA60" s="111">
        <v>75</v>
      </c>
      <c r="BB60" s="111">
        <v>75</v>
      </c>
      <c r="BC60" s="111">
        <v>75</v>
      </c>
      <c r="BD60" s="111">
        <v>75</v>
      </c>
      <c r="BE60" s="111">
        <v>75</v>
      </c>
      <c r="BF60" s="111">
        <v>75</v>
      </c>
      <c r="BG60" s="46"/>
    </row>
    <row r="61" spans="1:63" x14ac:dyDescent="0.2">
      <c r="A61" s="4" t="s">
        <v>149</v>
      </c>
      <c r="B61" s="4">
        <v>3.14</v>
      </c>
      <c r="C61" s="4">
        <v>4</v>
      </c>
      <c r="D61" s="4" t="s">
        <v>110</v>
      </c>
      <c r="E61" s="4" t="s">
        <v>312</v>
      </c>
      <c r="F61" s="4">
        <v>2023</v>
      </c>
      <c r="G61" s="4" t="s">
        <v>313</v>
      </c>
      <c r="H61" s="4" t="s">
        <v>163</v>
      </c>
      <c r="I61" s="111">
        <v>74.23314799775099</v>
      </c>
      <c r="J61" s="111">
        <v>98.581870431686141</v>
      </c>
      <c r="K61" s="111">
        <v>52.07096895108392</v>
      </c>
      <c r="L61" s="111">
        <v>90.148060223652166</v>
      </c>
      <c r="M61" s="111">
        <v>100</v>
      </c>
      <c r="N61" s="111">
        <v>83.635284563003694</v>
      </c>
      <c r="O61" s="111">
        <v>84.119447741613058</v>
      </c>
      <c r="P61" s="111">
        <v>79.543324795402015</v>
      </c>
      <c r="Q61" s="111">
        <v>93.037421128256398</v>
      </c>
      <c r="R61" s="111">
        <v>8.6837008808646221</v>
      </c>
      <c r="S61" s="111">
        <v>80.745923658399462</v>
      </c>
      <c r="T61" s="111">
        <v>97.613544074467427</v>
      </c>
      <c r="U61" s="111">
        <v>100</v>
      </c>
      <c r="V61" s="111">
        <v>96.660835884300639</v>
      </c>
      <c r="W61" s="111">
        <v>37.124383082401451</v>
      </c>
      <c r="X61" s="111">
        <v>100</v>
      </c>
      <c r="Y61" s="111">
        <v>72.796276628974837</v>
      </c>
      <c r="Z61" s="111">
        <v>100</v>
      </c>
      <c r="AA61" s="111">
        <v>86.056100456050473</v>
      </c>
      <c r="AB61" s="111">
        <v>93.755856812644481</v>
      </c>
      <c r="AC61" s="111">
        <v>92.553257949647033</v>
      </c>
      <c r="AD61" s="111">
        <v>86.056100456050473</v>
      </c>
      <c r="AE61" s="111">
        <v>46.276628974823517</v>
      </c>
      <c r="AF61" s="111">
        <v>84.837883426001127</v>
      </c>
      <c r="AG61" s="111">
        <v>100</v>
      </c>
      <c r="AH61" s="111">
        <v>71.827950271756109</v>
      </c>
      <c r="AI61" s="111">
        <v>100</v>
      </c>
      <c r="AJ61" s="111">
        <v>70.625351408758675</v>
      </c>
      <c r="AK61" s="111">
        <v>80.027487974011365</v>
      </c>
      <c r="AL61" s="111">
        <v>63.878303242331505</v>
      </c>
      <c r="AM61" s="111">
        <v>100</v>
      </c>
      <c r="AN61" s="111">
        <v>73.74898481914164</v>
      </c>
      <c r="AO61" s="111">
        <v>77.606672080964586</v>
      </c>
      <c r="AP61" s="111">
        <v>77.138127069407147</v>
      </c>
      <c r="AQ61" s="111">
        <v>99.784469294683589</v>
      </c>
      <c r="AR61" s="111">
        <v>87.492971824826654</v>
      </c>
      <c r="AS61" s="111">
        <v>76.888236396576488</v>
      </c>
      <c r="AT61" s="111">
        <v>71.827950271756109</v>
      </c>
      <c r="AU61" s="111">
        <v>98.097707253076791</v>
      </c>
      <c r="AV61" s="111">
        <v>100</v>
      </c>
      <c r="AW61" s="111">
        <v>80.745923658399462</v>
      </c>
      <c r="AX61" s="111">
        <v>97.379271568688708</v>
      </c>
      <c r="AY61" s="111">
        <v>94.489910664084476</v>
      </c>
      <c r="AZ61" s="111">
        <v>94.005747485475112</v>
      </c>
      <c r="BA61" s="111">
        <v>83.635284563003694</v>
      </c>
      <c r="BB61" s="111">
        <v>33.985131504966581</v>
      </c>
      <c r="BC61" s="111">
        <v>76.888236396576488</v>
      </c>
      <c r="BD61" s="111">
        <v>93.037421128256398</v>
      </c>
      <c r="BE61" s="111">
        <v>100</v>
      </c>
      <c r="BF61" s="111">
        <v>97.379271568688708</v>
      </c>
    </row>
    <row r="62" spans="1:63" x14ac:dyDescent="0.2">
      <c r="A62" s="4" t="s">
        <v>149</v>
      </c>
      <c r="B62" s="46">
        <v>3.15</v>
      </c>
      <c r="C62" s="4">
        <v>4</v>
      </c>
      <c r="D62" s="4" t="s">
        <v>110</v>
      </c>
      <c r="E62" s="4" t="s">
        <v>315</v>
      </c>
      <c r="F62" s="4">
        <v>2024</v>
      </c>
      <c r="G62" s="4" t="s">
        <v>316</v>
      </c>
      <c r="H62" s="4" t="s">
        <v>291</v>
      </c>
      <c r="I62" s="111">
        <v>100</v>
      </c>
      <c r="J62" s="111">
        <v>100</v>
      </c>
      <c r="K62" s="111">
        <v>100</v>
      </c>
      <c r="L62" s="111">
        <v>100</v>
      </c>
      <c r="M62" s="111">
        <v>100</v>
      </c>
      <c r="N62" s="111">
        <v>100</v>
      </c>
      <c r="O62" s="111">
        <v>100</v>
      </c>
      <c r="P62" s="111">
        <v>100</v>
      </c>
      <c r="Q62" s="111">
        <v>100</v>
      </c>
      <c r="R62" s="111">
        <v>0</v>
      </c>
      <c r="S62" s="111">
        <v>100</v>
      </c>
      <c r="T62" s="111">
        <v>100</v>
      </c>
      <c r="U62" s="111">
        <v>100</v>
      </c>
      <c r="V62" s="111">
        <v>100</v>
      </c>
      <c r="W62" s="111">
        <v>100</v>
      </c>
      <c r="X62" s="111">
        <v>100</v>
      </c>
      <c r="Y62" s="111">
        <v>100</v>
      </c>
      <c r="Z62" s="111">
        <v>100</v>
      </c>
      <c r="AA62" s="111">
        <v>100</v>
      </c>
      <c r="AB62" s="111">
        <v>100</v>
      </c>
      <c r="AC62" s="111">
        <v>100</v>
      </c>
      <c r="AD62" s="111">
        <v>100</v>
      </c>
      <c r="AE62" s="111">
        <v>100</v>
      </c>
      <c r="AF62" s="111">
        <v>100</v>
      </c>
      <c r="AG62" s="111">
        <v>100</v>
      </c>
      <c r="AH62" s="111">
        <v>100</v>
      </c>
      <c r="AI62" s="111">
        <v>100</v>
      </c>
      <c r="AJ62" s="111">
        <v>100</v>
      </c>
      <c r="AK62" s="111">
        <v>100</v>
      </c>
      <c r="AL62" s="111">
        <v>100</v>
      </c>
      <c r="AM62" s="111">
        <v>100</v>
      </c>
      <c r="AN62" s="111">
        <v>50</v>
      </c>
      <c r="AO62" s="111">
        <v>100</v>
      </c>
      <c r="AP62" s="111">
        <v>100</v>
      </c>
      <c r="AQ62" s="111">
        <v>100</v>
      </c>
      <c r="AR62" s="111">
        <v>100</v>
      </c>
      <c r="AS62" s="111">
        <v>100</v>
      </c>
      <c r="AT62" s="111">
        <v>100</v>
      </c>
      <c r="AU62" s="111">
        <v>100</v>
      </c>
      <c r="AV62" s="111">
        <v>100</v>
      </c>
      <c r="AW62" s="111">
        <v>100</v>
      </c>
      <c r="AX62" s="111">
        <v>100</v>
      </c>
      <c r="AY62" s="111">
        <v>100</v>
      </c>
      <c r="AZ62" s="111">
        <v>100</v>
      </c>
      <c r="BA62" s="111">
        <v>100</v>
      </c>
      <c r="BB62" s="111">
        <v>100</v>
      </c>
      <c r="BC62" s="111">
        <v>100</v>
      </c>
      <c r="BD62" s="111">
        <v>100</v>
      </c>
      <c r="BE62" s="111">
        <v>100</v>
      </c>
      <c r="BF62" s="111">
        <v>100</v>
      </c>
      <c r="BG62" s="46"/>
    </row>
    <row r="63" spans="1:63" s="192" customFormat="1" x14ac:dyDescent="0.2">
      <c r="A63" s="196" t="s">
        <v>149</v>
      </c>
      <c r="B63" s="197">
        <v>4</v>
      </c>
      <c r="C63" s="196">
        <v>1</v>
      </c>
      <c r="D63" s="196" t="s">
        <v>106</v>
      </c>
      <c r="E63" s="196" t="s">
        <v>318</v>
      </c>
      <c r="F63" s="196"/>
      <c r="G63" s="196"/>
      <c r="H63" s="196"/>
      <c r="I63" s="198">
        <v>54.660038531361863</v>
      </c>
      <c r="J63" s="198">
        <v>88.899285281029464</v>
      </c>
      <c r="K63" s="198">
        <v>59.385588517037583</v>
      </c>
      <c r="L63" s="198">
        <v>74.187029248019414</v>
      </c>
      <c r="M63" s="198">
        <v>87.559605530453197</v>
      </c>
      <c r="N63" s="198">
        <v>72.961210930627558</v>
      </c>
      <c r="O63" s="198">
        <v>74.209455487073555</v>
      </c>
      <c r="P63" s="198">
        <v>67.478738899783892</v>
      </c>
      <c r="Q63" s="198">
        <v>81.866625098223992</v>
      </c>
      <c r="R63" s="198">
        <v>44.402909401732494</v>
      </c>
      <c r="S63" s="198">
        <v>41.128519391353258</v>
      </c>
      <c r="T63" s="198">
        <v>69.023501276964112</v>
      </c>
      <c r="U63" s="198">
        <v>78.913432682525794</v>
      </c>
      <c r="V63" s="198">
        <v>86.624276196949225</v>
      </c>
      <c r="W63" s="198">
        <v>38.329209079705208</v>
      </c>
      <c r="X63" s="198">
        <v>82.988416124921145</v>
      </c>
      <c r="Y63" s="198">
        <v>44.805704348944538</v>
      </c>
      <c r="Z63" s="198">
        <v>55.823187677657963</v>
      </c>
      <c r="AA63" s="198">
        <v>53.499012354029126</v>
      </c>
      <c r="AB63" s="198">
        <v>80.449689620772389</v>
      </c>
      <c r="AC63" s="198">
        <v>79.380874423906732</v>
      </c>
      <c r="AD63" s="198">
        <v>76.386479209594199</v>
      </c>
      <c r="AE63" s="198">
        <v>45.351346398370936</v>
      </c>
      <c r="AF63" s="198">
        <v>50.802223994487001</v>
      </c>
      <c r="AG63" s="198">
        <v>84.035477101831773</v>
      </c>
      <c r="AH63" s="198">
        <v>57.91250416540597</v>
      </c>
      <c r="AI63" s="198">
        <v>70.87008251164589</v>
      </c>
      <c r="AJ63" s="198">
        <v>62.131734315008153</v>
      </c>
      <c r="AK63" s="198">
        <v>50.951183736961802</v>
      </c>
      <c r="AL63" s="198">
        <v>42.136222977640216</v>
      </c>
      <c r="AM63" s="198">
        <v>83.059880562946788</v>
      </c>
      <c r="AN63" s="198">
        <v>45.597403895271519</v>
      </c>
      <c r="AO63" s="198">
        <v>54.840499072178602</v>
      </c>
      <c r="AP63" s="198">
        <v>43.352357612513742</v>
      </c>
      <c r="AQ63" s="198">
        <v>45.291731383423588</v>
      </c>
      <c r="AR63" s="198">
        <v>69.322205834742519</v>
      </c>
      <c r="AS63" s="198">
        <v>63.71051217796753</v>
      </c>
      <c r="AT63" s="198">
        <v>45.923104603467216</v>
      </c>
      <c r="AU63" s="198">
        <v>62.520547018383773</v>
      </c>
      <c r="AV63" s="198">
        <v>79.605877596613027</v>
      </c>
      <c r="AW63" s="198">
        <v>65.336430643292275</v>
      </c>
      <c r="AX63" s="198">
        <v>86.016720421635924</v>
      </c>
      <c r="AY63" s="198">
        <v>84.223959351313326</v>
      </c>
      <c r="AZ63" s="198">
        <v>89.917443289989137</v>
      </c>
      <c r="BA63" s="198">
        <v>72.091960806337127</v>
      </c>
      <c r="BB63" s="198">
        <v>34.033137943349779</v>
      </c>
      <c r="BC63" s="198">
        <v>60.524690795345826</v>
      </c>
      <c r="BD63" s="198">
        <v>67.079485417674093</v>
      </c>
      <c r="BE63" s="198">
        <v>89.330612004110378</v>
      </c>
      <c r="BF63" s="198">
        <v>85.466973622400232</v>
      </c>
      <c r="BG63" s="197"/>
      <c r="BH63" s="196"/>
      <c r="BI63" s="196"/>
      <c r="BJ63" s="196"/>
      <c r="BK63" s="196"/>
    </row>
    <row r="64" spans="1:63" s="174" customFormat="1" x14ac:dyDescent="0.2">
      <c r="A64" s="193" t="s">
        <v>149</v>
      </c>
      <c r="B64" s="194" t="s">
        <v>151</v>
      </c>
      <c r="C64" s="193">
        <v>2</v>
      </c>
      <c r="D64" s="193" t="s">
        <v>106</v>
      </c>
      <c r="E64" s="193" t="s">
        <v>319</v>
      </c>
      <c r="F64" s="193"/>
      <c r="G64" s="193"/>
      <c r="H64" s="193"/>
      <c r="I64" s="195">
        <v>30.605173099999998</v>
      </c>
      <c r="J64" s="195">
        <v>90.863132500000006</v>
      </c>
      <c r="K64" s="195">
        <v>46.393927900000001</v>
      </c>
      <c r="L64" s="195">
        <v>66.175806500000007</v>
      </c>
      <c r="M64" s="195">
        <v>87.381452299999992</v>
      </c>
      <c r="N64" s="195">
        <v>50.405442700000002</v>
      </c>
      <c r="O64" s="195">
        <v>63.3902669</v>
      </c>
      <c r="P64" s="195">
        <v>50.795453800000004</v>
      </c>
      <c r="Q64" s="195">
        <v>66.463238000000004</v>
      </c>
      <c r="R64" s="195">
        <v>13.912950499999999</v>
      </c>
      <c r="S64" s="195">
        <v>30.876705100000002</v>
      </c>
      <c r="T64" s="195">
        <v>25.2427101</v>
      </c>
      <c r="U64" s="195">
        <v>64.567524200000008</v>
      </c>
      <c r="V64" s="195">
        <v>81.491422700000001</v>
      </c>
      <c r="W64" s="195">
        <v>10.730995999999999</v>
      </c>
      <c r="X64" s="195">
        <v>70.20719050000001</v>
      </c>
      <c r="Y64" s="195">
        <v>17.835920999999999</v>
      </c>
      <c r="Z64" s="195">
        <v>53.355055999999998</v>
      </c>
      <c r="AA64" s="195">
        <v>36.442232099999998</v>
      </c>
      <c r="AB64" s="195">
        <v>62.454205799999997</v>
      </c>
      <c r="AC64" s="195">
        <v>76.699560899999994</v>
      </c>
      <c r="AD64" s="195">
        <v>88.764548300000001</v>
      </c>
      <c r="AE64" s="195">
        <v>35.910800100000003</v>
      </c>
      <c r="AF64" s="195">
        <v>16.464731099999998</v>
      </c>
      <c r="AG64" s="195">
        <v>81.812220800000006</v>
      </c>
      <c r="AH64" s="195">
        <v>39.950451299999997</v>
      </c>
      <c r="AI64" s="195">
        <v>72.711724000000004</v>
      </c>
      <c r="AJ64" s="195">
        <v>49.339967999999999</v>
      </c>
      <c r="AK64" s="195">
        <v>40.173643800000001</v>
      </c>
      <c r="AL64" s="195">
        <v>35.133594299999999</v>
      </c>
      <c r="AM64" s="195">
        <v>70.890134599999996</v>
      </c>
      <c r="AN64" s="195">
        <v>22.059133599999999</v>
      </c>
      <c r="AO64" s="195">
        <v>38.362079899999998</v>
      </c>
      <c r="AP64" s="195">
        <v>21.9612479</v>
      </c>
      <c r="AQ64" s="195">
        <v>37.913879799999997</v>
      </c>
      <c r="AR64" s="195">
        <v>43.086278399999998</v>
      </c>
      <c r="AS64" s="195">
        <v>52.963256800000003</v>
      </c>
      <c r="AT64" s="195">
        <v>15.946692200000001</v>
      </c>
      <c r="AU64" s="195">
        <v>44.199231300000001</v>
      </c>
      <c r="AV64" s="195">
        <v>70.3908682</v>
      </c>
      <c r="AW64" s="195">
        <v>54.559236800000001</v>
      </c>
      <c r="AX64" s="195">
        <v>80.3485096</v>
      </c>
      <c r="AY64" s="195">
        <v>77.531188700000001</v>
      </c>
      <c r="AZ64" s="195">
        <v>93.927955600000004</v>
      </c>
      <c r="BA64" s="195">
        <v>73.136472699999999</v>
      </c>
      <c r="BB64" s="195">
        <v>23.493660999999999</v>
      </c>
      <c r="BC64" s="195">
        <v>49.958419800000001</v>
      </c>
      <c r="BD64" s="195">
        <v>48.595047000000001</v>
      </c>
      <c r="BE64" s="195">
        <v>83.628249199999999</v>
      </c>
      <c r="BF64" s="195">
        <v>91.703188400000002</v>
      </c>
      <c r="BG64" s="194"/>
      <c r="BH64" s="193"/>
      <c r="BI64" s="193"/>
      <c r="BJ64" s="193"/>
      <c r="BK64" s="193"/>
    </row>
    <row r="65" spans="1:63" s="36" customFormat="1" x14ac:dyDescent="0.2">
      <c r="A65" s="20" t="s">
        <v>149</v>
      </c>
      <c r="B65" s="21">
        <v>4.01</v>
      </c>
      <c r="C65" s="20">
        <v>3</v>
      </c>
      <c r="D65" s="20" t="s">
        <v>110</v>
      </c>
      <c r="E65" s="20" t="s">
        <v>320</v>
      </c>
      <c r="F65" s="20">
        <v>2021</v>
      </c>
      <c r="G65" s="20" t="s">
        <v>321</v>
      </c>
      <c r="H65" s="20" t="s">
        <v>322</v>
      </c>
      <c r="I65" s="110">
        <v>30.605173099999998</v>
      </c>
      <c r="J65" s="110">
        <v>90.863132500000006</v>
      </c>
      <c r="K65" s="110">
        <v>46.393927900000001</v>
      </c>
      <c r="L65" s="110">
        <v>66.175806500000007</v>
      </c>
      <c r="M65" s="110">
        <v>87.381452299999992</v>
      </c>
      <c r="N65" s="110">
        <v>50.405442700000002</v>
      </c>
      <c r="O65" s="110">
        <v>63.3902669</v>
      </c>
      <c r="P65" s="110">
        <v>50.795453800000004</v>
      </c>
      <c r="Q65" s="110">
        <v>66.463238000000004</v>
      </c>
      <c r="R65" s="110">
        <v>13.912950499999999</v>
      </c>
      <c r="S65" s="110">
        <v>30.876705100000002</v>
      </c>
      <c r="T65" s="110">
        <v>25.2427101</v>
      </c>
      <c r="U65" s="110">
        <v>64.567524200000008</v>
      </c>
      <c r="V65" s="110">
        <v>81.491422700000001</v>
      </c>
      <c r="W65" s="110">
        <v>10.730995999999999</v>
      </c>
      <c r="X65" s="110">
        <v>70.20719050000001</v>
      </c>
      <c r="Y65" s="110">
        <v>17.835920999999999</v>
      </c>
      <c r="Z65" s="110">
        <v>53.355055999999998</v>
      </c>
      <c r="AA65" s="110">
        <v>36.442232099999998</v>
      </c>
      <c r="AB65" s="110">
        <v>62.454205799999997</v>
      </c>
      <c r="AC65" s="110">
        <v>76.699560899999994</v>
      </c>
      <c r="AD65" s="110">
        <v>88.764548300000001</v>
      </c>
      <c r="AE65" s="110">
        <v>35.910800100000003</v>
      </c>
      <c r="AF65" s="110">
        <v>16.464731099999998</v>
      </c>
      <c r="AG65" s="110">
        <v>81.812220800000006</v>
      </c>
      <c r="AH65" s="110">
        <v>39.950451299999997</v>
      </c>
      <c r="AI65" s="110">
        <v>72.711724000000004</v>
      </c>
      <c r="AJ65" s="110">
        <v>49.339967999999999</v>
      </c>
      <c r="AK65" s="110">
        <v>40.173643800000001</v>
      </c>
      <c r="AL65" s="110">
        <v>35.133594299999999</v>
      </c>
      <c r="AM65" s="110">
        <v>70.890134599999996</v>
      </c>
      <c r="AN65" s="110">
        <v>22.059133599999999</v>
      </c>
      <c r="AO65" s="110">
        <v>38.362079899999998</v>
      </c>
      <c r="AP65" s="110">
        <v>21.9612479</v>
      </c>
      <c r="AQ65" s="110">
        <v>37.913879799999997</v>
      </c>
      <c r="AR65" s="110">
        <v>43.086278399999998</v>
      </c>
      <c r="AS65" s="110">
        <v>52.963256800000003</v>
      </c>
      <c r="AT65" s="110">
        <v>15.946692200000001</v>
      </c>
      <c r="AU65" s="110">
        <v>44.199231300000001</v>
      </c>
      <c r="AV65" s="110">
        <v>70.3908682</v>
      </c>
      <c r="AW65" s="110">
        <v>54.559236800000001</v>
      </c>
      <c r="AX65" s="110">
        <v>80.3485096</v>
      </c>
      <c r="AY65" s="110">
        <v>77.531188700000001</v>
      </c>
      <c r="AZ65" s="110">
        <v>93.927955600000004</v>
      </c>
      <c r="BA65" s="110">
        <v>73.136472699999999</v>
      </c>
      <c r="BB65" s="110">
        <v>23.493660999999999</v>
      </c>
      <c r="BC65" s="110">
        <v>49.958419800000001</v>
      </c>
      <c r="BD65" s="110">
        <v>48.595047000000001</v>
      </c>
      <c r="BE65" s="110">
        <v>83.628249199999999</v>
      </c>
      <c r="BF65" s="110">
        <v>91.703188400000002</v>
      </c>
      <c r="BG65" s="42"/>
    </row>
    <row r="66" spans="1:63" s="174" customFormat="1" x14ac:dyDescent="0.2">
      <c r="A66" s="193" t="s">
        <v>149</v>
      </c>
      <c r="B66" s="194" t="s">
        <v>180</v>
      </c>
      <c r="C66" s="193">
        <v>2</v>
      </c>
      <c r="D66" s="193" t="s">
        <v>106</v>
      </c>
      <c r="E66" s="193" t="s">
        <v>324</v>
      </c>
      <c r="F66" s="193"/>
      <c r="G66" s="193"/>
      <c r="H66" s="193"/>
      <c r="I66" s="195">
        <v>62.55796508401928</v>
      </c>
      <c r="J66" s="195">
        <v>86.969017994205302</v>
      </c>
      <c r="K66" s="195">
        <v>65.813070668547951</v>
      </c>
      <c r="L66" s="195">
        <v>73.660133280530545</v>
      </c>
      <c r="M66" s="195">
        <v>86.437546585704837</v>
      </c>
      <c r="N66" s="195">
        <v>77.048196217465119</v>
      </c>
      <c r="O66" s="195">
        <v>85.869976098591479</v>
      </c>
      <c r="P66" s="195">
        <v>73.018530304809332</v>
      </c>
      <c r="Q66" s="195">
        <v>87.39795982837677</v>
      </c>
      <c r="R66" s="195">
        <v>56.215179494986955</v>
      </c>
      <c r="S66" s="195">
        <v>21.325051784515381</v>
      </c>
      <c r="T66" s="195">
        <v>88.244771388139924</v>
      </c>
      <c r="U66" s="195">
        <v>84.028686884977901</v>
      </c>
      <c r="V66" s="195">
        <v>89.914675422413481</v>
      </c>
      <c r="W66" s="195">
        <v>26.160297050812346</v>
      </c>
      <c r="X66" s="195">
        <v>88.567072153091431</v>
      </c>
      <c r="Y66" s="195">
        <v>53.766150452235692</v>
      </c>
      <c r="Z66" s="195">
        <v>43.988715857372689</v>
      </c>
      <c r="AA66" s="195">
        <v>44.871859689523667</v>
      </c>
      <c r="AB66" s="195">
        <v>88.168810039980627</v>
      </c>
      <c r="AC66" s="195">
        <v>86.049794456653956</v>
      </c>
      <c r="AD66" s="195">
        <v>80.801433238588459</v>
      </c>
      <c r="AE66" s="195">
        <v>28.531654668340646</v>
      </c>
      <c r="AF66" s="195">
        <v>61.330512257255315</v>
      </c>
      <c r="AG66" s="195">
        <v>90.060155632877326</v>
      </c>
      <c r="AH66" s="195">
        <v>64.588366101757117</v>
      </c>
      <c r="AI66" s="195">
        <v>68.953114527334463</v>
      </c>
      <c r="AJ66" s="195">
        <v>58.554976875048794</v>
      </c>
      <c r="AK66" s="195">
        <v>50.019719216493314</v>
      </c>
      <c r="AL66" s="195">
        <v>27.297144948811045</v>
      </c>
      <c r="AM66" s="195">
        <v>86.15556175606757</v>
      </c>
      <c r="AN66" s="195">
        <v>40.606230596450494</v>
      </c>
      <c r="AO66" s="195">
        <v>59.836507543954141</v>
      </c>
      <c r="AP66" s="195">
        <v>27.458686226344732</v>
      </c>
      <c r="AQ66" s="195">
        <v>39.913176516494502</v>
      </c>
      <c r="AR66" s="195">
        <v>81.641847745202881</v>
      </c>
      <c r="AS66" s="195">
        <v>68.817236077881631</v>
      </c>
      <c r="AT66" s="195">
        <v>51.675966390012064</v>
      </c>
      <c r="AU66" s="195">
        <v>67.08751970303868</v>
      </c>
      <c r="AV66" s="195">
        <v>84.076155655645664</v>
      </c>
      <c r="AW66" s="195">
        <v>67.816322324548793</v>
      </c>
      <c r="AX66" s="195">
        <v>86.508195436513603</v>
      </c>
      <c r="AY66" s="195">
        <v>85.899999737739563</v>
      </c>
      <c r="AZ66" s="195">
        <v>85.702267050707235</v>
      </c>
      <c r="BA66" s="195">
        <v>70.226724443134373</v>
      </c>
      <c r="BB66" s="195">
        <v>15.975507912377388</v>
      </c>
      <c r="BC66" s="195">
        <v>65.601984558190907</v>
      </c>
      <c r="BD66" s="195">
        <v>68.132886869545601</v>
      </c>
      <c r="BE66" s="195">
        <v>89.890438318252563</v>
      </c>
      <c r="BF66" s="195">
        <v>84.11606800228509</v>
      </c>
      <c r="BG66" s="194"/>
      <c r="BH66" s="193"/>
      <c r="BI66" s="193"/>
      <c r="BJ66" s="193"/>
      <c r="BK66" s="193"/>
    </row>
    <row r="67" spans="1:63" x14ac:dyDescent="0.2">
      <c r="A67" s="8" t="s">
        <v>149</v>
      </c>
      <c r="B67" s="9">
        <v>4.0199999999999996</v>
      </c>
      <c r="C67" s="10">
        <v>3</v>
      </c>
      <c r="D67" s="10" t="s">
        <v>110</v>
      </c>
      <c r="E67" s="10" t="s">
        <v>325</v>
      </c>
      <c r="F67" s="8">
        <v>2021</v>
      </c>
      <c r="G67" s="8" t="s">
        <v>326</v>
      </c>
      <c r="H67" s="8" t="s">
        <v>156</v>
      </c>
      <c r="I67" s="112">
        <v>55.491714803582383</v>
      </c>
      <c r="J67" s="112">
        <v>98.888331675132406</v>
      </c>
      <c r="K67" s="112">
        <v>62.01232102268856</v>
      </c>
      <c r="L67" s="112">
        <v>68.633397416621392</v>
      </c>
      <c r="M67" s="112">
        <v>99.621598670295768</v>
      </c>
      <c r="N67" s="112">
        <v>76.374617856835755</v>
      </c>
      <c r="O67" s="112">
        <v>84.277115693200415</v>
      </c>
      <c r="P67" s="112">
        <v>77.558798185149655</v>
      </c>
      <c r="Q67" s="112">
        <v>100</v>
      </c>
      <c r="R67" s="112">
        <v>50.44405566050613</v>
      </c>
      <c r="S67" s="112">
        <v>0</v>
      </c>
      <c r="T67" s="112">
        <v>99.216817670994189</v>
      </c>
      <c r="U67" s="112">
        <v>99.198571451382819</v>
      </c>
      <c r="V67" s="112">
        <v>99.956468478646542</v>
      </c>
      <c r="W67" s="112">
        <v>6.7886804635097633</v>
      </c>
      <c r="X67" s="112">
        <v>100</v>
      </c>
      <c r="Y67" s="112">
        <v>60.597839310843462</v>
      </c>
      <c r="Z67" s="112">
        <v>16.442035138817648</v>
      </c>
      <c r="AA67" s="112">
        <v>21.472600976566252</v>
      </c>
      <c r="AB67" s="112">
        <v>99.577053845372632</v>
      </c>
      <c r="AC67" s="112">
        <v>93.856076998101017</v>
      </c>
      <c r="AD67" s="112">
        <v>89.602863616153982</v>
      </c>
      <c r="AE67" s="112">
        <v>12.183133746166156</v>
      </c>
      <c r="AF67" s="112">
        <v>74.36785120136976</v>
      </c>
      <c r="AG67" s="112">
        <v>97.450987582969617</v>
      </c>
      <c r="AH67" s="112">
        <v>65.38704862311566</v>
      </c>
      <c r="AI67" s="112">
        <v>62.708597933987178</v>
      </c>
      <c r="AJ67" s="112">
        <v>61.310982097112976</v>
      </c>
      <c r="AK67" s="112">
        <v>30.600557750995055</v>
      </c>
      <c r="AL67" s="112">
        <v>11.510389684380511</v>
      </c>
      <c r="AM67" s="112">
        <v>99.537845752583138</v>
      </c>
      <c r="AN67" s="112">
        <v>21.837461192900985</v>
      </c>
      <c r="AO67" s="112">
        <v>52.091713160341762</v>
      </c>
      <c r="AP67" s="112">
        <v>5.3438109035027548</v>
      </c>
      <c r="AQ67" s="112">
        <v>32.130963642997244</v>
      </c>
      <c r="AR67" s="112">
        <v>92.036129744098375</v>
      </c>
      <c r="AS67" s="112">
        <v>73.137430453492769</v>
      </c>
      <c r="AT67" s="112">
        <v>47.251456991907666</v>
      </c>
      <c r="AU67" s="112">
        <v>70.182866926447858</v>
      </c>
      <c r="AV67" s="112">
        <v>91.64158986620771</v>
      </c>
      <c r="AW67" s="112">
        <v>68.329034801075125</v>
      </c>
      <c r="AX67" s="112">
        <v>98.563108516764999</v>
      </c>
      <c r="AY67" s="112">
        <v>100</v>
      </c>
      <c r="AZ67" s="112">
        <v>99.554943561482219</v>
      </c>
      <c r="BA67" s="112">
        <v>79.276975983970758</v>
      </c>
      <c r="BB67" s="112">
        <v>6.0002323336201346</v>
      </c>
      <c r="BC67" s="112">
        <v>58.349676723651115</v>
      </c>
      <c r="BD67" s="112">
        <v>73.524458374253555</v>
      </c>
      <c r="BE67" s="112">
        <v>100</v>
      </c>
      <c r="BF67" s="112">
        <v>91.942953103187719</v>
      </c>
      <c r="BG67" s="34"/>
      <c r="BH67" s="37"/>
      <c r="BI67" s="37"/>
      <c r="BJ67" s="37"/>
      <c r="BK67" s="33"/>
    </row>
    <row r="68" spans="1:63" x14ac:dyDescent="0.2">
      <c r="A68" s="8" t="s">
        <v>149</v>
      </c>
      <c r="B68" s="9">
        <v>4.03</v>
      </c>
      <c r="C68" s="10">
        <v>3</v>
      </c>
      <c r="D68" s="10" t="s">
        <v>114</v>
      </c>
      <c r="E68" s="10" t="s">
        <v>328</v>
      </c>
      <c r="F68" s="8">
        <v>2023</v>
      </c>
      <c r="G68" s="8" t="s">
        <v>329</v>
      </c>
      <c r="H68" s="8" t="s">
        <v>330</v>
      </c>
      <c r="I68" s="112">
        <v>69.624215364456177</v>
      </c>
      <c r="J68" s="112">
        <v>75.049704313278198</v>
      </c>
      <c r="K68" s="112">
        <v>69.613820314407349</v>
      </c>
      <c r="L68" s="112">
        <v>78.686869144439697</v>
      </c>
      <c r="M68" s="112">
        <v>73.253494501113892</v>
      </c>
      <c r="N68" s="112">
        <v>77.721774578094482</v>
      </c>
      <c r="O68" s="112">
        <v>87.462836503982544</v>
      </c>
      <c r="P68" s="112">
        <v>68.478262424468994</v>
      </c>
      <c r="Q68" s="112">
        <v>74.79591965675354</v>
      </c>
      <c r="R68" s="112">
        <v>61.986303329467773</v>
      </c>
      <c r="S68" s="112">
        <v>42.650103569030762</v>
      </c>
      <c r="T68" s="112">
        <v>77.272725105285645</v>
      </c>
      <c r="U68" s="112">
        <v>68.858802318572998</v>
      </c>
      <c r="V68" s="112">
        <v>79.87288236618042</v>
      </c>
      <c r="W68" s="112">
        <v>45.531913638114929</v>
      </c>
      <c r="X68" s="112">
        <v>77.134144306182861</v>
      </c>
      <c r="Y68" s="112">
        <v>46.93446159362793</v>
      </c>
      <c r="Z68" s="112">
        <v>71.535396575927734</v>
      </c>
      <c r="AA68" s="112">
        <v>68.271118402481079</v>
      </c>
      <c r="AB68" s="112">
        <v>76.760566234588623</v>
      </c>
      <c r="AC68" s="112">
        <v>78.243511915206909</v>
      </c>
      <c r="AD68" s="112">
        <v>72.000002861022949</v>
      </c>
      <c r="AE68" s="112">
        <v>44.880175590515137</v>
      </c>
      <c r="AF68" s="112">
        <v>48.293173313140869</v>
      </c>
      <c r="AG68" s="112">
        <v>82.669323682785034</v>
      </c>
      <c r="AH68" s="112">
        <v>63.78968358039856</v>
      </c>
      <c r="AI68" s="112">
        <v>75.197631120681763</v>
      </c>
      <c r="AJ68" s="112">
        <v>55.798971652984619</v>
      </c>
      <c r="AK68" s="112">
        <v>69.438880681991577</v>
      </c>
      <c r="AL68" s="112">
        <v>43.083900213241577</v>
      </c>
      <c r="AM68" s="112">
        <v>72.773277759552002</v>
      </c>
      <c r="AN68" s="112">
        <v>59.375</v>
      </c>
      <c r="AO68" s="112">
        <v>67.581301927566528</v>
      </c>
      <c r="AP68" s="112">
        <v>49.573561549186707</v>
      </c>
      <c r="AQ68" s="112">
        <v>47.69538938999176</v>
      </c>
      <c r="AR68" s="112">
        <v>71.247565746307373</v>
      </c>
      <c r="AS68" s="112">
        <v>64.497041702270508</v>
      </c>
      <c r="AT68" s="112">
        <v>56.100475788116455</v>
      </c>
      <c r="AU68" s="112">
        <v>63.992172479629517</v>
      </c>
      <c r="AV68" s="112">
        <v>76.510721445083618</v>
      </c>
      <c r="AW68" s="112">
        <v>67.303609848022461</v>
      </c>
      <c r="AX68" s="112">
        <v>74.453282356262207</v>
      </c>
      <c r="AY68" s="112">
        <v>71.799999475479126</v>
      </c>
      <c r="AZ68" s="112">
        <v>71.849590539932251</v>
      </c>
      <c r="BA68" s="112">
        <v>61.176472902297974</v>
      </c>
      <c r="BB68" s="112">
        <v>25.950783491134644</v>
      </c>
      <c r="BC68" s="112">
        <v>72.854292392730713</v>
      </c>
      <c r="BD68" s="112">
        <v>62.741315364837646</v>
      </c>
      <c r="BE68" s="112">
        <v>79.780876636505127</v>
      </c>
      <c r="BF68" s="112">
        <v>76.289182901382446</v>
      </c>
      <c r="BG68" s="34"/>
      <c r="BH68" s="37"/>
      <c r="BI68" s="37"/>
      <c r="BJ68" s="37"/>
      <c r="BK68" s="33"/>
    </row>
    <row r="69" spans="1:63" s="174" customFormat="1" x14ac:dyDescent="0.2">
      <c r="A69" s="193" t="s">
        <v>149</v>
      </c>
      <c r="B69" s="194" t="s">
        <v>193</v>
      </c>
      <c r="C69" s="193">
        <v>2</v>
      </c>
      <c r="D69" s="193" t="s">
        <v>106</v>
      </c>
      <c r="E69" s="193" t="s">
        <v>331</v>
      </c>
      <c r="F69" s="193"/>
      <c r="G69" s="193"/>
      <c r="H69" s="193"/>
      <c r="I69" s="195">
        <v>70.816977410066329</v>
      </c>
      <c r="J69" s="195">
        <v>88.865705348883097</v>
      </c>
      <c r="K69" s="195">
        <v>65.949766982564796</v>
      </c>
      <c r="L69" s="195">
        <v>82.725147963527647</v>
      </c>
      <c r="M69" s="195">
        <v>88.859817705654734</v>
      </c>
      <c r="N69" s="195">
        <v>91.429993874417562</v>
      </c>
      <c r="O69" s="195">
        <v>73.368123462629171</v>
      </c>
      <c r="P69" s="195">
        <v>78.622232594542368</v>
      </c>
      <c r="Q69" s="195">
        <v>91.738677466295201</v>
      </c>
      <c r="R69" s="195">
        <v>63.080598210210525</v>
      </c>
      <c r="S69" s="195">
        <v>71.183801289544391</v>
      </c>
      <c r="T69" s="195">
        <v>93.583022342752429</v>
      </c>
      <c r="U69" s="195">
        <v>88.144086962599474</v>
      </c>
      <c r="V69" s="195">
        <v>88.466730468434207</v>
      </c>
      <c r="W69" s="195">
        <v>78.096334188303288</v>
      </c>
      <c r="X69" s="195">
        <v>90.190985721671979</v>
      </c>
      <c r="Y69" s="195">
        <v>62.815041594597929</v>
      </c>
      <c r="Z69" s="195">
        <v>70.125791175601194</v>
      </c>
      <c r="AA69" s="195">
        <v>79.1829452725637</v>
      </c>
      <c r="AB69" s="195">
        <v>90.726053022336572</v>
      </c>
      <c r="AC69" s="195">
        <v>75.393267915066247</v>
      </c>
      <c r="AD69" s="195">
        <v>59.593456090194124</v>
      </c>
      <c r="AE69" s="195">
        <v>71.611584426772168</v>
      </c>
      <c r="AF69" s="195">
        <v>74.611428626205679</v>
      </c>
      <c r="AG69" s="195">
        <v>80.234054872617975</v>
      </c>
      <c r="AH69" s="195">
        <v>69.198695094460788</v>
      </c>
      <c r="AI69" s="195">
        <v>70.945409007603232</v>
      </c>
      <c r="AJ69" s="195">
        <v>78.500258069975672</v>
      </c>
      <c r="AK69" s="195">
        <v>62.660188194392077</v>
      </c>
      <c r="AL69" s="195">
        <v>63.977929684109611</v>
      </c>
      <c r="AM69" s="195">
        <v>92.133945332772782</v>
      </c>
      <c r="AN69" s="195">
        <v>74.126847489364039</v>
      </c>
      <c r="AO69" s="195">
        <v>66.322909772581681</v>
      </c>
      <c r="AP69" s="195">
        <v>80.637138711196485</v>
      </c>
      <c r="AQ69" s="195">
        <v>58.048137833776295</v>
      </c>
      <c r="AR69" s="195">
        <v>83.238491359024664</v>
      </c>
      <c r="AS69" s="195">
        <v>69.351043656020948</v>
      </c>
      <c r="AT69" s="195">
        <v>70.14665522038959</v>
      </c>
      <c r="AU69" s="195">
        <v>76.274890052112625</v>
      </c>
      <c r="AV69" s="195">
        <v>84.350608934193403</v>
      </c>
      <c r="AW69" s="195">
        <v>73.633732805328009</v>
      </c>
      <c r="AX69" s="195">
        <v>91.193456228394197</v>
      </c>
      <c r="AY69" s="195">
        <v>89.240689616200385</v>
      </c>
      <c r="AZ69" s="195">
        <v>90.122107219260144</v>
      </c>
      <c r="BA69" s="195">
        <v>72.912685275877038</v>
      </c>
      <c r="BB69" s="195">
        <v>62.630244917671966</v>
      </c>
      <c r="BC69" s="195">
        <v>66.013668027846563</v>
      </c>
      <c r="BD69" s="195">
        <v>84.510522383476655</v>
      </c>
      <c r="BE69" s="195">
        <v>94.473148494078586</v>
      </c>
      <c r="BF69" s="195">
        <v>80.581664464915605</v>
      </c>
      <c r="BG69" s="194"/>
      <c r="BH69" s="193"/>
      <c r="BI69" s="193"/>
      <c r="BJ69" s="193"/>
      <c r="BK69" s="193"/>
    </row>
    <row r="70" spans="1:63" x14ac:dyDescent="0.2">
      <c r="A70" s="8" t="s">
        <v>149</v>
      </c>
      <c r="B70" s="9">
        <v>4.04</v>
      </c>
      <c r="C70" s="10">
        <v>3</v>
      </c>
      <c r="D70" s="10" t="s">
        <v>114</v>
      </c>
      <c r="E70" s="10" t="s">
        <v>332</v>
      </c>
      <c r="F70" s="8">
        <v>2023</v>
      </c>
      <c r="G70" s="8" t="s">
        <v>333</v>
      </c>
      <c r="H70" s="8" t="s">
        <v>334</v>
      </c>
      <c r="I70" s="112">
        <v>78.079330921173096</v>
      </c>
      <c r="J70" s="112">
        <v>88.667994737625122</v>
      </c>
      <c r="K70" s="112">
        <v>70.934957265853882</v>
      </c>
      <c r="L70" s="112">
        <v>92.929291725158691</v>
      </c>
      <c r="M70" s="112">
        <v>88.223552703857422</v>
      </c>
      <c r="N70" s="112">
        <v>90.927422046661377</v>
      </c>
      <c r="O70" s="112">
        <v>78.989100456237793</v>
      </c>
      <c r="P70" s="112">
        <v>89.13043737411499</v>
      </c>
      <c r="Q70" s="112">
        <v>87.755101919174194</v>
      </c>
      <c r="R70" s="112">
        <v>62.328767776489258</v>
      </c>
      <c r="S70" s="112">
        <v>70.393377542495728</v>
      </c>
      <c r="T70" s="112">
        <v>95.059287548065186</v>
      </c>
      <c r="U70" s="112">
        <v>90.328818559646606</v>
      </c>
      <c r="V70" s="112">
        <v>84.957629442214966</v>
      </c>
      <c r="W70" s="112">
        <v>64.255321025848389</v>
      </c>
      <c r="X70" s="112">
        <v>81.707316637039185</v>
      </c>
      <c r="Y70" s="112">
        <v>70.613110065460205</v>
      </c>
      <c r="Z70" s="112">
        <v>86.93917989730835</v>
      </c>
      <c r="AA70" s="112">
        <v>85.461688041687012</v>
      </c>
      <c r="AB70" s="112">
        <v>92.354124784469604</v>
      </c>
      <c r="AC70" s="112">
        <v>75.249499082565308</v>
      </c>
      <c r="AD70" s="112">
        <v>43.368420004844666</v>
      </c>
      <c r="AE70" s="112">
        <v>73.638343811035156</v>
      </c>
      <c r="AF70" s="112">
        <v>84.73895788192749</v>
      </c>
      <c r="AG70" s="112">
        <v>79.282867908477783</v>
      </c>
      <c r="AH70" s="112">
        <v>71.230161190032959</v>
      </c>
      <c r="AI70" s="112">
        <v>86.363637447357178</v>
      </c>
      <c r="AJ70" s="112">
        <v>81.701028347015381</v>
      </c>
      <c r="AK70" s="112">
        <v>80.761522054672241</v>
      </c>
      <c r="AL70" s="112">
        <v>63.718819618225098</v>
      </c>
      <c r="AM70" s="112">
        <v>94.12955641746521</v>
      </c>
      <c r="AN70" s="112">
        <v>91.935485601425171</v>
      </c>
      <c r="AO70" s="112">
        <v>74.390244483947754</v>
      </c>
      <c r="AP70" s="112">
        <v>76.119405031204224</v>
      </c>
      <c r="AQ70" s="112">
        <v>72.344690561294556</v>
      </c>
      <c r="AR70" s="112">
        <v>89.473682641983032</v>
      </c>
      <c r="AS70" s="112">
        <v>74.950689077377319</v>
      </c>
      <c r="AT70" s="112">
        <v>76.315790414810181</v>
      </c>
      <c r="AU70" s="112">
        <v>85.71428656578064</v>
      </c>
      <c r="AV70" s="112">
        <v>91.03313684463501</v>
      </c>
      <c r="AW70" s="112">
        <v>93.205946683883667</v>
      </c>
      <c r="AX70" s="112">
        <v>84.095430374145508</v>
      </c>
      <c r="AY70" s="112">
        <v>90.200001001358032</v>
      </c>
      <c r="AZ70" s="112">
        <v>84.756100177764893</v>
      </c>
      <c r="BA70" s="112">
        <v>85.686272382736206</v>
      </c>
      <c r="BB70" s="112">
        <v>53.243845701217651</v>
      </c>
      <c r="BC70" s="112">
        <v>87.624752521514893</v>
      </c>
      <c r="BD70" s="112">
        <v>84.362936019897461</v>
      </c>
      <c r="BE70" s="112">
        <v>89.840638637542725</v>
      </c>
      <c r="BF70" s="112">
        <v>82.507580518722534</v>
      </c>
      <c r="BG70" s="34"/>
      <c r="BH70" s="37"/>
      <c r="BI70" s="37"/>
      <c r="BJ70" s="37"/>
      <c r="BK70" s="33"/>
    </row>
    <row r="71" spans="1:63" x14ac:dyDescent="0.2">
      <c r="A71" s="8" t="s">
        <v>149</v>
      </c>
      <c r="B71" s="9" t="s">
        <v>159</v>
      </c>
      <c r="C71" s="10">
        <v>3</v>
      </c>
      <c r="D71" s="10" t="s">
        <v>106</v>
      </c>
      <c r="E71" s="10" t="s">
        <v>335</v>
      </c>
      <c r="F71" s="8"/>
      <c r="G71" s="8"/>
      <c r="H71" s="8"/>
      <c r="I71" s="112">
        <v>63.554623898959569</v>
      </c>
      <c r="J71" s="112">
        <v>89.063415960141072</v>
      </c>
      <c r="K71" s="112">
        <v>60.964576699275696</v>
      </c>
      <c r="L71" s="112">
        <v>72.521004201896602</v>
      </c>
      <c r="M71" s="112">
        <v>89.496082707452047</v>
      </c>
      <c r="N71" s="112">
        <v>91.932565702173747</v>
      </c>
      <c r="O71" s="112">
        <v>67.747146469020549</v>
      </c>
      <c r="P71" s="112">
        <v>68.114027814969731</v>
      </c>
      <c r="Q71" s="112">
        <v>95.722253013416207</v>
      </c>
      <c r="R71" s="112">
        <v>63.832428643931792</v>
      </c>
      <c r="S71" s="112">
        <v>71.974225036593069</v>
      </c>
      <c r="T71" s="112">
        <v>92.106757137439672</v>
      </c>
      <c r="U71" s="112">
        <v>85.959355365552341</v>
      </c>
      <c r="V71" s="112">
        <v>91.975831494653448</v>
      </c>
      <c r="W71" s="112">
        <v>91.937347350758188</v>
      </c>
      <c r="X71" s="112">
        <v>98.674654806304773</v>
      </c>
      <c r="Y71" s="112">
        <v>55.016973123735653</v>
      </c>
      <c r="Z71" s="112">
        <v>53.312402453894045</v>
      </c>
      <c r="AA71" s="112">
        <v>72.904202503440388</v>
      </c>
      <c r="AB71" s="112">
        <v>89.097981260203539</v>
      </c>
      <c r="AC71" s="112">
        <v>75.5370367475672</v>
      </c>
      <c r="AD71" s="112">
        <v>75.818492175543582</v>
      </c>
      <c r="AE71" s="112">
        <v>69.584825042509195</v>
      </c>
      <c r="AF71" s="112">
        <v>64.483899370483869</v>
      </c>
      <c r="AG71" s="112">
        <v>81.185241836758166</v>
      </c>
      <c r="AH71" s="112">
        <v>67.167228998888618</v>
      </c>
      <c r="AI71" s="112">
        <v>55.527180567849278</v>
      </c>
      <c r="AJ71" s="112">
        <v>75.299487792935949</v>
      </c>
      <c r="AK71" s="112">
        <v>44.558854334111906</v>
      </c>
      <c r="AL71" s="112">
        <v>64.237039749994125</v>
      </c>
      <c r="AM71" s="112">
        <v>90.138334248080355</v>
      </c>
      <c r="AN71" s="112">
        <v>56.318209377302907</v>
      </c>
      <c r="AO71" s="112">
        <v>58.255575061215609</v>
      </c>
      <c r="AP71" s="112">
        <v>85.154872391188746</v>
      </c>
      <c r="AQ71" s="112">
        <v>43.751585106258041</v>
      </c>
      <c r="AR71" s="112">
        <v>77.003300076066282</v>
      </c>
      <c r="AS71" s="112">
        <v>63.751398234664585</v>
      </c>
      <c r="AT71" s="112">
        <v>63.977520025969014</v>
      </c>
      <c r="AU71" s="112">
        <v>66.835493538444609</v>
      </c>
      <c r="AV71" s="112">
        <v>77.668081023751796</v>
      </c>
      <c r="AW71" s="112">
        <v>54.061518926772358</v>
      </c>
      <c r="AX71" s="112">
        <v>98.291482082642887</v>
      </c>
      <c r="AY71" s="112">
        <v>88.281378231042737</v>
      </c>
      <c r="AZ71" s="112">
        <v>95.488114260755395</v>
      </c>
      <c r="BA71" s="112">
        <v>60.139098169017856</v>
      </c>
      <c r="BB71" s="112">
        <v>72.016644134126281</v>
      </c>
      <c r="BC71" s="112">
        <v>44.402583534178248</v>
      </c>
      <c r="BD71" s="112">
        <v>84.658108747055863</v>
      </c>
      <c r="BE71" s="112">
        <v>99.105658350614448</v>
      </c>
      <c r="BF71" s="112">
        <v>78.655748411108675</v>
      </c>
      <c r="BG71" s="34"/>
      <c r="BH71" s="37"/>
      <c r="BI71" s="37"/>
      <c r="BJ71" s="37"/>
      <c r="BK71" s="33"/>
    </row>
    <row r="72" spans="1:63" x14ac:dyDescent="0.2">
      <c r="A72" s="4" t="s">
        <v>149</v>
      </c>
      <c r="B72" s="46">
        <v>4.05</v>
      </c>
      <c r="C72" s="4">
        <v>4</v>
      </c>
      <c r="D72" s="4" t="s">
        <v>110</v>
      </c>
      <c r="E72" s="4" t="s">
        <v>336</v>
      </c>
      <c r="F72" s="4">
        <v>2021</v>
      </c>
      <c r="G72" s="4" t="s">
        <v>338</v>
      </c>
      <c r="H72" s="4" t="s">
        <v>156</v>
      </c>
      <c r="I72" s="111">
        <v>48.974466186033482</v>
      </c>
      <c r="J72" s="111">
        <v>83.69838367029746</v>
      </c>
      <c r="K72" s="111">
        <v>50.652517505193721</v>
      </c>
      <c r="L72" s="111">
        <v>57.841191136865021</v>
      </c>
      <c r="M72" s="111">
        <v>91.321537125182843</v>
      </c>
      <c r="N72" s="111">
        <v>99.040352633275759</v>
      </c>
      <c r="O72" s="111">
        <v>49.537457430738286</v>
      </c>
      <c r="P72" s="111">
        <v>53.27619654997163</v>
      </c>
      <c r="Q72" s="111">
        <v>100</v>
      </c>
      <c r="R72" s="111">
        <v>53.021813388370106</v>
      </c>
      <c r="S72" s="111">
        <v>67.035658927824784</v>
      </c>
      <c r="T72" s="111">
        <v>89.660579209447107</v>
      </c>
      <c r="U72" s="111">
        <v>85.462465138607911</v>
      </c>
      <c r="V72" s="111">
        <v>93.088610232390508</v>
      </c>
      <c r="W72" s="111">
        <v>90.243632032639141</v>
      </c>
      <c r="X72" s="111">
        <v>100</v>
      </c>
      <c r="Y72" s="111">
        <v>16.096495488608554</v>
      </c>
      <c r="Z72" s="111">
        <v>27.290257956703599</v>
      </c>
      <c r="AA72" s="111">
        <v>72.802342066103265</v>
      </c>
      <c r="AB72" s="111">
        <v>86.052205154629021</v>
      </c>
      <c r="AC72" s="111">
        <v>59.515945787279698</v>
      </c>
      <c r="AD72" s="111">
        <v>65.881273466767468</v>
      </c>
      <c r="AE72" s="111">
        <v>53.19126920104236</v>
      </c>
      <c r="AF72" s="111">
        <v>37.288631912973578</v>
      </c>
      <c r="AG72" s="111">
        <v>71.003240824819471</v>
      </c>
      <c r="AH72" s="111">
        <v>52.208392638175006</v>
      </c>
      <c r="AI72" s="111">
        <v>19.461702094710361</v>
      </c>
      <c r="AJ72" s="111">
        <v>56.900514280324309</v>
      </c>
      <c r="AK72" s="111">
        <v>0</v>
      </c>
      <c r="AL72" s="111">
        <v>42.4808147957309</v>
      </c>
      <c r="AM72" s="111">
        <v>90.308145845563857</v>
      </c>
      <c r="AN72" s="111">
        <v>15.461810497625706</v>
      </c>
      <c r="AO72" s="111">
        <v>33.218735965694002</v>
      </c>
      <c r="AP72" s="111">
        <v>91.15601150478733</v>
      </c>
      <c r="AQ72" s="111">
        <v>9.6233984173174463</v>
      </c>
      <c r="AR72" s="111">
        <v>71.391098008905942</v>
      </c>
      <c r="AS72" s="111">
        <v>53.539073619657813</v>
      </c>
      <c r="AT72" s="111">
        <v>47.876253144740424</v>
      </c>
      <c r="AU72" s="111">
        <v>50.681741711048517</v>
      </c>
      <c r="AV72" s="111">
        <v>67.450264883227533</v>
      </c>
      <c r="AW72" s="111">
        <v>22.106944403382727</v>
      </c>
      <c r="AX72" s="111">
        <v>100</v>
      </c>
      <c r="AY72" s="111">
        <v>89.969527518150443</v>
      </c>
      <c r="AZ72" s="111">
        <v>100</v>
      </c>
      <c r="BA72" s="111">
        <v>42.870889312176473</v>
      </c>
      <c r="BB72" s="111">
        <v>80.740427107486425</v>
      </c>
      <c r="BC72" s="111">
        <v>4.1947000829212158</v>
      </c>
      <c r="BD72" s="111">
        <v>85.234079905619069</v>
      </c>
      <c r="BE72" s="111">
        <v>98.211316701228895</v>
      </c>
      <c r="BF72" s="111">
        <v>64.152387750189007</v>
      </c>
      <c r="BG72" s="46"/>
    </row>
    <row r="73" spans="1:63" x14ac:dyDescent="0.2">
      <c r="A73" s="4" t="s">
        <v>149</v>
      </c>
      <c r="B73" s="46">
        <v>4.0599999999999996</v>
      </c>
      <c r="C73" s="4">
        <v>4</v>
      </c>
      <c r="D73" s="4" t="s">
        <v>114</v>
      </c>
      <c r="E73" s="4" t="s">
        <v>339</v>
      </c>
      <c r="F73" s="4">
        <v>2023</v>
      </c>
      <c r="G73" s="4" t="s">
        <v>340</v>
      </c>
      <c r="H73" s="4" t="s">
        <v>330</v>
      </c>
      <c r="I73" s="111">
        <v>78.134781611885657</v>
      </c>
      <c r="J73" s="111">
        <v>94.428448249984669</v>
      </c>
      <c r="K73" s="111">
        <v>71.276635893357678</v>
      </c>
      <c r="L73" s="111">
        <v>87.200817266928183</v>
      </c>
      <c r="M73" s="111">
        <v>87.67062828972125</v>
      </c>
      <c r="N73" s="111">
        <v>84.824778771071735</v>
      </c>
      <c r="O73" s="111">
        <v>85.956835507302813</v>
      </c>
      <c r="P73" s="111">
        <v>82.951859079967832</v>
      </c>
      <c r="Q73" s="111">
        <v>91.444506026832428</v>
      </c>
      <c r="R73" s="111">
        <v>74.643043899493478</v>
      </c>
      <c r="S73" s="111">
        <v>76.912791145361354</v>
      </c>
      <c r="T73" s="111">
        <v>94.552935065432251</v>
      </c>
      <c r="U73" s="111">
        <v>86.456245592496771</v>
      </c>
      <c r="V73" s="111">
        <v>90.863052756916389</v>
      </c>
      <c r="W73" s="111">
        <v>93.631062668877249</v>
      </c>
      <c r="X73" s="111">
        <v>97.349309612609559</v>
      </c>
      <c r="Y73" s="111">
        <v>93.937450758862752</v>
      </c>
      <c r="Z73" s="111">
        <v>79.334546951084491</v>
      </c>
      <c r="AA73" s="111">
        <v>73.006062940777511</v>
      </c>
      <c r="AB73" s="111">
        <v>92.143757365778072</v>
      </c>
      <c r="AC73" s="111">
        <v>91.558127707854695</v>
      </c>
      <c r="AD73" s="111">
        <v>85.755710884319697</v>
      </c>
      <c r="AE73" s="111">
        <v>85.97838088397603</v>
      </c>
      <c r="AF73" s="111">
        <v>91.679166827994152</v>
      </c>
      <c r="AG73" s="111">
        <v>91.367242848696861</v>
      </c>
      <c r="AH73" s="111">
        <v>82.126065359602222</v>
      </c>
      <c r="AI73" s="111">
        <v>91.592659040988195</v>
      </c>
      <c r="AJ73" s="111">
        <v>93.698461305547582</v>
      </c>
      <c r="AK73" s="111">
        <v>89.117708668223813</v>
      </c>
      <c r="AL73" s="111">
        <v>85.993264704257342</v>
      </c>
      <c r="AM73" s="111">
        <v>89.968522650596853</v>
      </c>
      <c r="AN73" s="111">
        <v>97.174608256980108</v>
      </c>
      <c r="AO73" s="111">
        <v>83.292414156737223</v>
      </c>
      <c r="AP73" s="111">
        <v>79.153733277590149</v>
      </c>
      <c r="AQ73" s="111">
        <v>77.879771795198636</v>
      </c>
      <c r="AR73" s="111">
        <v>82.615502143226621</v>
      </c>
      <c r="AS73" s="111">
        <v>73.963722849671356</v>
      </c>
      <c r="AT73" s="111">
        <v>80.07878690719761</v>
      </c>
      <c r="AU73" s="111">
        <v>82.989245365840716</v>
      </c>
      <c r="AV73" s="111">
        <v>87.885897164276045</v>
      </c>
      <c r="AW73" s="111">
        <v>86.016093450161989</v>
      </c>
      <c r="AX73" s="111">
        <v>96.582964165285773</v>
      </c>
      <c r="AY73" s="111">
        <v>86.593228943935046</v>
      </c>
      <c r="AZ73" s="111">
        <v>90.976228521510791</v>
      </c>
      <c r="BA73" s="111">
        <v>77.40730702585924</v>
      </c>
      <c r="BB73" s="111">
        <v>63.292861160766144</v>
      </c>
      <c r="BC73" s="111">
        <v>84.610466985435281</v>
      </c>
      <c r="BD73" s="111">
        <v>84.082137588492657</v>
      </c>
      <c r="BE73" s="111">
        <v>100</v>
      </c>
      <c r="BF73" s="111">
        <v>93.159109072028329</v>
      </c>
      <c r="BG73" s="46"/>
    </row>
    <row r="74" spans="1:63" ht="19" x14ac:dyDescent="0.2">
      <c r="A74" s="63" t="s">
        <v>341</v>
      </c>
      <c r="B74" s="64"/>
      <c r="C74" s="65"/>
      <c r="D74" s="65"/>
      <c r="E74" s="65"/>
      <c r="F74" s="65"/>
      <c r="G74" s="65"/>
      <c r="H74" s="6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5"/>
      <c r="AY74" s="115"/>
      <c r="AZ74" s="115"/>
      <c r="BA74" s="115"/>
      <c r="BB74" s="115"/>
      <c r="BC74" s="115"/>
      <c r="BD74" s="115"/>
      <c r="BE74" s="115"/>
      <c r="BF74" s="152"/>
      <c r="BG74" s="70"/>
      <c r="BH74" s="71"/>
      <c r="BI74" s="71"/>
      <c r="BJ74" s="71"/>
      <c r="BK74" s="71"/>
    </row>
    <row r="75" spans="1:63" s="187" customFormat="1" x14ac:dyDescent="0.2">
      <c r="A75" s="184" t="s">
        <v>342</v>
      </c>
      <c r="B75" s="185">
        <v>5</v>
      </c>
      <c r="C75" s="184">
        <v>1</v>
      </c>
      <c r="D75" s="184" t="s">
        <v>106</v>
      </c>
      <c r="E75" s="184" t="s">
        <v>343</v>
      </c>
      <c r="F75" s="184"/>
      <c r="G75" s="184"/>
      <c r="H75" s="184"/>
      <c r="I75" s="186">
        <v>54.469158247629487</v>
      </c>
      <c r="J75" s="186">
        <v>54.004413872602697</v>
      </c>
      <c r="K75" s="186">
        <v>49.925989491563406</v>
      </c>
      <c r="L75" s="186">
        <v>42.197818838630695</v>
      </c>
      <c r="M75" s="186">
        <v>61.735328189148881</v>
      </c>
      <c r="N75" s="186">
        <v>45.90543678387877</v>
      </c>
      <c r="O75" s="186">
        <v>70.23029058085244</v>
      </c>
      <c r="P75" s="186">
        <v>64.874921728880906</v>
      </c>
      <c r="Q75" s="186">
        <v>62.916738301120802</v>
      </c>
      <c r="R75" s="186">
        <v>32.681772789601943</v>
      </c>
      <c r="S75" s="186">
        <v>27.510067250130721</v>
      </c>
      <c r="T75" s="186">
        <v>67.952201824869803</v>
      </c>
      <c r="U75" s="186">
        <v>69.373014630019199</v>
      </c>
      <c r="V75" s="186">
        <v>57.409265660458225</v>
      </c>
      <c r="W75" s="186">
        <v>14.311111259468428</v>
      </c>
      <c r="X75" s="186">
        <v>61.900507016543592</v>
      </c>
      <c r="Y75" s="186">
        <v>23.368551884025852</v>
      </c>
      <c r="Z75" s="186">
        <v>47.054182916524987</v>
      </c>
      <c r="AA75" s="186">
        <v>42.608624483316795</v>
      </c>
      <c r="AB75" s="186">
        <v>68.622440777912416</v>
      </c>
      <c r="AC75" s="186">
        <v>49.276875330531858</v>
      </c>
      <c r="AD75" s="186">
        <v>68.163951479021875</v>
      </c>
      <c r="AE75" s="186">
        <v>37.312706081143979</v>
      </c>
      <c r="AF75" s="186">
        <v>33.727425376980484</v>
      </c>
      <c r="AG75" s="186">
        <v>78.483055218479706</v>
      </c>
      <c r="AH75" s="186">
        <v>57.016485782810413</v>
      </c>
      <c r="AI75" s="186">
        <v>65.563977009793675</v>
      </c>
      <c r="AJ75" s="186">
        <v>37.203508225399069</v>
      </c>
      <c r="AK75" s="186">
        <v>55.101031540373434</v>
      </c>
      <c r="AL75" s="186">
        <v>48.531763166918381</v>
      </c>
      <c r="AM75" s="186">
        <v>63.797175049482007</v>
      </c>
      <c r="AN75" s="186">
        <v>32.317873543860671</v>
      </c>
      <c r="AO75" s="186">
        <v>41.191736172303685</v>
      </c>
      <c r="AP75" s="186">
        <v>36.748688505042303</v>
      </c>
      <c r="AQ75" s="186">
        <v>64.46653950059904</v>
      </c>
      <c r="AR75" s="186">
        <v>55.95907762471537</v>
      </c>
      <c r="AS75" s="186">
        <v>47.285821986536156</v>
      </c>
      <c r="AT75" s="186">
        <v>22.189354024170758</v>
      </c>
      <c r="AU75" s="186">
        <v>52.089894855797091</v>
      </c>
      <c r="AV75" s="186">
        <v>75.770299144922575</v>
      </c>
      <c r="AW75" s="186">
        <v>45.507027835045363</v>
      </c>
      <c r="AX75" s="186">
        <v>53.74794574689674</v>
      </c>
      <c r="AY75" s="186">
        <v>68.379863423180041</v>
      </c>
      <c r="AZ75" s="186">
        <v>63.398072732318838</v>
      </c>
      <c r="BA75" s="186">
        <v>58.443005428595733</v>
      </c>
      <c r="BB75" s="186">
        <v>43.519117596864305</v>
      </c>
      <c r="BC75" s="186">
        <v>34.879382266571035</v>
      </c>
      <c r="BD75" s="186">
        <v>55.847232514283434</v>
      </c>
      <c r="BE75" s="186">
        <v>63.193815031939131</v>
      </c>
      <c r="BF75" s="186">
        <v>70.23686122163798</v>
      </c>
      <c r="BG75" s="185"/>
      <c r="BH75" s="184"/>
      <c r="BI75" s="184"/>
      <c r="BJ75" s="184"/>
      <c r="BK75" s="184"/>
    </row>
    <row r="76" spans="1:63" s="178" customFormat="1" x14ac:dyDescent="0.2">
      <c r="A76" s="175" t="s">
        <v>342</v>
      </c>
      <c r="B76" s="176" t="s">
        <v>151</v>
      </c>
      <c r="C76" s="175">
        <v>2</v>
      </c>
      <c r="D76" s="175" t="s">
        <v>106</v>
      </c>
      <c r="E76" s="175" t="s">
        <v>344</v>
      </c>
      <c r="F76" s="175"/>
      <c r="G76" s="175"/>
      <c r="H76" s="175"/>
      <c r="I76" s="177">
        <v>47.447190058975579</v>
      </c>
      <c r="J76" s="177">
        <v>30.83832671490309</v>
      </c>
      <c r="K76" s="177">
        <v>23.637542337806178</v>
      </c>
      <c r="L76" s="177">
        <v>36.271352693759333</v>
      </c>
      <c r="M76" s="177">
        <v>49.390273492449076</v>
      </c>
      <c r="N76" s="177">
        <v>16.26804554394338</v>
      </c>
      <c r="O76" s="177">
        <v>90.616863790496183</v>
      </c>
      <c r="P76" s="177">
        <v>28.372914125146153</v>
      </c>
      <c r="Q76" s="177">
        <v>54.543270554925925</v>
      </c>
      <c r="R76" s="177">
        <v>26.666226486598312</v>
      </c>
      <c r="S76" s="177">
        <v>26.010171711371587</v>
      </c>
      <c r="T76" s="177">
        <v>48.178831386039377</v>
      </c>
      <c r="U76" s="177">
        <v>43.986022356332185</v>
      </c>
      <c r="V76" s="177">
        <v>52.415338420749954</v>
      </c>
      <c r="W76" s="177">
        <v>9.6638597091690599</v>
      </c>
      <c r="X76" s="177">
        <v>66.246371194580519</v>
      </c>
      <c r="Y76" s="177">
        <v>17.566730618372318</v>
      </c>
      <c r="Z76" s="177">
        <v>40.926714066199992</v>
      </c>
      <c r="AA76" s="177">
        <v>42.426300695034143</v>
      </c>
      <c r="AB76" s="177">
        <v>70.252525742620122</v>
      </c>
      <c r="AC76" s="177">
        <v>41.703235716180103</v>
      </c>
      <c r="AD76" s="177">
        <v>79.97055657569814</v>
      </c>
      <c r="AE76" s="177">
        <v>31.128138947721943</v>
      </c>
      <c r="AF76" s="177">
        <v>17.666474578576192</v>
      </c>
      <c r="AG76" s="177">
        <v>91.022318538206804</v>
      </c>
      <c r="AH76" s="177">
        <v>19.731709788468535</v>
      </c>
      <c r="AI76" s="177">
        <v>92.463274814725366</v>
      </c>
      <c r="AJ76" s="177">
        <v>17.207333351159164</v>
      </c>
      <c r="AK76" s="177">
        <v>85.35268789970246</v>
      </c>
      <c r="AL76" s="177">
        <v>49.461801516248265</v>
      </c>
      <c r="AM76" s="177">
        <v>60.203001381227303</v>
      </c>
      <c r="AN76" s="177">
        <v>48.656964638698391</v>
      </c>
      <c r="AO76" s="177">
        <v>26.078547051528119</v>
      </c>
      <c r="AP76" s="177">
        <v>18.489581075904354</v>
      </c>
      <c r="AQ76" s="177">
        <v>100</v>
      </c>
      <c r="AR76" s="177">
        <v>50.504761732165413</v>
      </c>
      <c r="AS76" s="177">
        <v>30.879937673059455</v>
      </c>
      <c r="AT76" s="177">
        <v>9.3380886844802049</v>
      </c>
      <c r="AU76" s="177">
        <v>38.471182305188862</v>
      </c>
      <c r="AV76" s="177">
        <v>99.499202724091148</v>
      </c>
      <c r="AW76" s="177">
        <v>45.943406352799478</v>
      </c>
      <c r="AX76" s="177">
        <v>43.36574717418722</v>
      </c>
      <c r="AY76" s="177">
        <v>59.892821156641872</v>
      </c>
      <c r="AZ76" s="177">
        <v>52.264578912414365</v>
      </c>
      <c r="BA76" s="177">
        <v>81.171130920728359</v>
      </c>
      <c r="BB76" s="177">
        <v>42.75437353751947</v>
      </c>
      <c r="BC76" s="177">
        <v>30.533577070650459</v>
      </c>
      <c r="BD76" s="177">
        <v>40.463491472354868</v>
      </c>
      <c r="BE76" s="177">
        <v>59.909856480153721</v>
      </c>
      <c r="BF76" s="177">
        <v>75.421901059561748</v>
      </c>
      <c r="BG76" s="176"/>
      <c r="BH76" s="175"/>
      <c r="BI76" s="175"/>
      <c r="BJ76" s="175"/>
      <c r="BK76" s="175"/>
    </row>
    <row r="77" spans="1:63" x14ac:dyDescent="0.2">
      <c r="A77" s="20" t="s">
        <v>342</v>
      </c>
      <c r="B77" s="21">
        <v>5.01</v>
      </c>
      <c r="C77" s="20">
        <v>3</v>
      </c>
      <c r="D77" s="20" t="s">
        <v>110</v>
      </c>
      <c r="E77" s="20" t="s">
        <v>345</v>
      </c>
      <c r="F77" s="20">
        <v>2022</v>
      </c>
      <c r="G77" s="20" t="s">
        <v>346</v>
      </c>
      <c r="H77" s="20" t="s">
        <v>347</v>
      </c>
      <c r="I77" s="110">
        <v>55.975238726195244</v>
      </c>
      <c r="J77" s="110">
        <v>19.148318091365017</v>
      </c>
      <c r="K77" s="110">
        <v>33.936896870888717</v>
      </c>
      <c r="L77" s="110">
        <v>45.147656948336703</v>
      </c>
      <c r="M77" s="110">
        <v>67.459708638795391</v>
      </c>
      <c r="N77" s="110">
        <v>9.1301517476726968</v>
      </c>
      <c r="O77" s="110">
        <v>81.23372758099238</v>
      </c>
      <c r="P77" s="110">
        <v>44.040832366039766</v>
      </c>
      <c r="Q77" s="110">
        <v>76.87923407508957</v>
      </c>
      <c r="R77" s="110">
        <v>33.451281990271667</v>
      </c>
      <c r="S77" s="110">
        <v>47.293565736426444</v>
      </c>
      <c r="T77" s="110">
        <v>68.962614332896791</v>
      </c>
      <c r="U77" s="110">
        <v>63.109763955366795</v>
      </c>
      <c r="V77" s="110">
        <v>82.374525381992498</v>
      </c>
      <c r="W77" s="110">
        <v>19.32771941833812</v>
      </c>
      <c r="X77" s="110">
        <v>96.549603023619284</v>
      </c>
      <c r="Y77" s="110">
        <v>18.798165008457808</v>
      </c>
      <c r="Z77" s="110">
        <v>44.897181694104468</v>
      </c>
      <c r="AA77" s="110">
        <v>42.450904435721348</v>
      </c>
      <c r="AB77" s="110">
        <v>80.184023181561301</v>
      </c>
      <c r="AC77" s="110">
        <v>70.194922011730796</v>
      </c>
      <c r="AD77" s="110">
        <v>100</v>
      </c>
      <c r="AE77" s="110">
        <v>53.66702949425347</v>
      </c>
      <c r="AF77" s="110">
        <v>24.020975497936259</v>
      </c>
      <c r="AG77" s="110">
        <v>96.775847106173487</v>
      </c>
      <c r="AH77" s="110">
        <v>7.3827509262690008</v>
      </c>
      <c r="AI77" s="110">
        <v>84.926549629450747</v>
      </c>
      <c r="AJ77" s="110">
        <v>14.238006156506856</v>
      </c>
      <c r="AK77" s="110">
        <v>100</v>
      </c>
      <c r="AL77" s="110">
        <v>87.295033413044848</v>
      </c>
      <c r="AM77" s="110">
        <v>71.229152259066936</v>
      </c>
      <c r="AN77" s="110">
        <v>91.257448558090744</v>
      </c>
      <c r="AO77" s="110">
        <v>35.273031543694465</v>
      </c>
      <c r="AP77" s="110">
        <v>13.383265235453317</v>
      </c>
      <c r="AQ77" s="110">
        <v>100</v>
      </c>
      <c r="AR77" s="110">
        <v>72.284771992159563</v>
      </c>
      <c r="AS77" s="110">
        <v>41.393257224166113</v>
      </c>
      <c r="AT77" s="110">
        <v>4.5781592596714598</v>
      </c>
      <c r="AU77" s="110">
        <v>41.189182820977301</v>
      </c>
      <c r="AV77" s="110">
        <v>98.998405448182297</v>
      </c>
      <c r="AW77" s="110">
        <v>60.502655167449085</v>
      </c>
      <c r="AX77" s="110">
        <v>70.733900477672194</v>
      </c>
      <c r="AY77" s="110">
        <v>76.180880710041734</v>
      </c>
      <c r="AZ77" s="110">
        <v>94.040333662225024</v>
      </c>
      <c r="BA77" s="110">
        <v>83.215433499786229</v>
      </c>
      <c r="BB77" s="110">
        <v>63.875745112143946</v>
      </c>
      <c r="BC77" s="110">
        <v>53.68097038900558</v>
      </c>
      <c r="BD77" s="110">
        <v>14.843908164743812</v>
      </c>
      <c r="BE77" s="110">
        <v>85.269595819802092</v>
      </c>
      <c r="BF77" s="110">
        <v>80.075107127671458</v>
      </c>
      <c r="BG77" s="42"/>
      <c r="BH77" s="36"/>
      <c r="BI77" s="36"/>
      <c r="BJ77" s="36"/>
      <c r="BK77" s="36"/>
    </row>
    <row r="78" spans="1:63" x14ac:dyDescent="0.2">
      <c r="A78" s="20" t="s">
        <v>342</v>
      </c>
      <c r="B78" s="21">
        <v>5.0199999999999996</v>
      </c>
      <c r="C78" s="20">
        <v>3</v>
      </c>
      <c r="D78" s="20" t="s">
        <v>110</v>
      </c>
      <c r="E78" s="20" t="s">
        <v>349</v>
      </c>
      <c r="F78" s="20">
        <v>2022</v>
      </c>
      <c r="G78" s="20" t="s">
        <v>350</v>
      </c>
      <c r="H78" s="20" t="s">
        <v>351</v>
      </c>
      <c r="I78" s="110">
        <v>38.919141391755915</v>
      </c>
      <c r="J78" s="110">
        <v>42.52833533844116</v>
      </c>
      <c r="K78" s="110">
        <v>13.338187804723637</v>
      </c>
      <c r="L78" s="110">
        <v>27.395048439181963</v>
      </c>
      <c r="M78" s="110">
        <v>31.320838346102764</v>
      </c>
      <c r="N78" s="110">
        <v>23.405939340214061</v>
      </c>
      <c r="O78" s="110">
        <v>100</v>
      </c>
      <c r="P78" s="110">
        <v>12.70499588425254</v>
      </c>
      <c r="Q78" s="110">
        <v>32.207307034762287</v>
      </c>
      <c r="R78" s="110">
        <v>19.88117098292496</v>
      </c>
      <c r="S78" s="110">
        <v>4.726777686316729</v>
      </c>
      <c r="T78" s="110">
        <v>27.395048439181963</v>
      </c>
      <c r="U78" s="110">
        <v>24.862280757297583</v>
      </c>
      <c r="V78" s="110">
        <v>22.456151459507414</v>
      </c>
      <c r="W78" s="110">
        <v>0</v>
      </c>
      <c r="X78" s="110">
        <v>35.943139365541768</v>
      </c>
      <c r="Y78" s="110">
        <v>16.335296228286825</v>
      </c>
      <c r="Z78" s="110">
        <v>36.956246438295508</v>
      </c>
      <c r="AA78" s="110">
        <v>42.401696954346946</v>
      </c>
      <c r="AB78" s="110">
        <v>60.321028303678958</v>
      </c>
      <c r="AC78" s="110">
        <v>13.211549420629417</v>
      </c>
      <c r="AD78" s="110">
        <v>59.941113151396294</v>
      </c>
      <c r="AE78" s="110">
        <v>8.5892484011904155</v>
      </c>
      <c r="AF78" s="110">
        <v>11.311973659216127</v>
      </c>
      <c r="AG78" s="110">
        <v>85.268789970240135</v>
      </c>
      <c r="AH78" s="110">
        <v>32.080668650668073</v>
      </c>
      <c r="AI78" s="110">
        <v>100</v>
      </c>
      <c r="AJ78" s="110">
        <v>20.176660545811473</v>
      </c>
      <c r="AK78" s="110">
        <v>70.705375799404933</v>
      </c>
      <c r="AL78" s="110">
        <v>11.628569619451676</v>
      </c>
      <c r="AM78" s="110">
        <v>49.176850503387669</v>
      </c>
      <c r="AN78" s="110">
        <v>6.0564807193060313</v>
      </c>
      <c r="AO78" s="110">
        <v>16.884062559361769</v>
      </c>
      <c r="AP78" s="110">
        <v>23.59589691635539</v>
      </c>
      <c r="AQ78" s="110">
        <v>100</v>
      </c>
      <c r="AR78" s="110">
        <v>28.724751472171267</v>
      </c>
      <c r="AS78" s="110">
        <v>20.366618121952797</v>
      </c>
      <c r="AT78" s="110">
        <v>14.098018109288951</v>
      </c>
      <c r="AU78" s="110">
        <v>35.753181789400429</v>
      </c>
      <c r="AV78" s="110">
        <v>100</v>
      </c>
      <c r="AW78" s="110">
        <v>31.384157538149871</v>
      </c>
      <c r="AX78" s="110">
        <v>15.997593870702239</v>
      </c>
      <c r="AY78" s="110">
        <v>43.604761603242018</v>
      </c>
      <c r="AZ78" s="110">
        <v>10.488824162603704</v>
      </c>
      <c r="BA78" s="110">
        <v>79.126828341670503</v>
      </c>
      <c r="BB78" s="110">
        <v>21.633001962894991</v>
      </c>
      <c r="BC78" s="110">
        <v>7.3861837522953344</v>
      </c>
      <c r="BD78" s="110">
        <v>66.083074779965926</v>
      </c>
      <c r="BE78" s="110">
        <v>34.550117140505357</v>
      </c>
      <c r="BF78" s="110">
        <v>70.768694991452037</v>
      </c>
      <c r="BG78" s="42"/>
      <c r="BH78" s="36"/>
      <c r="BI78" s="36"/>
      <c r="BJ78" s="36"/>
      <c r="BK78" s="36"/>
    </row>
    <row r="79" spans="1:63" s="178" customFormat="1" x14ac:dyDescent="0.2">
      <c r="A79" s="175" t="s">
        <v>342</v>
      </c>
      <c r="B79" s="176" t="s">
        <v>180</v>
      </c>
      <c r="C79" s="175">
        <v>2</v>
      </c>
      <c r="D79" s="175" t="s">
        <v>106</v>
      </c>
      <c r="E79" s="175" t="s">
        <v>353</v>
      </c>
      <c r="F79" s="175"/>
      <c r="G79" s="175"/>
      <c r="H79" s="175"/>
      <c r="I79" s="177">
        <v>61.843899205081975</v>
      </c>
      <c r="J79" s="177">
        <v>60.755306662104189</v>
      </c>
      <c r="K79" s="177">
        <v>51.917967589941291</v>
      </c>
      <c r="L79" s="177">
        <v>57.704005274448093</v>
      </c>
      <c r="M79" s="177">
        <v>67.371487216637988</v>
      </c>
      <c r="N79" s="177">
        <v>48.445691288789774</v>
      </c>
      <c r="O79" s="177">
        <v>61.825400862136945</v>
      </c>
      <c r="P79" s="177">
        <v>93.22794112546535</v>
      </c>
      <c r="Q79" s="177">
        <v>61.093000090555101</v>
      </c>
      <c r="R79" s="177">
        <v>28.044216507764666</v>
      </c>
      <c r="S79" s="177">
        <v>35.452616812048653</v>
      </c>
      <c r="T79" s="177">
        <v>85.150472395786167</v>
      </c>
      <c r="U79" s="177">
        <v>98.237494846908291</v>
      </c>
      <c r="V79" s="177">
        <v>55.603666232942984</v>
      </c>
      <c r="W79" s="177">
        <v>11.374897386574453</v>
      </c>
      <c r="X79" s="177">
        <v>60.939416185804163</v>
      </c>
      <c r="Y79" s="177">
        <v>25.886942188491922</v>
      </c>
      <c r="Z79" s="177">
        <v>80.164532248764075</v>
      </c>
      <c r="AA79" s="177">
        <v>44.309358571753705</v>
      </c>
      <c r="AB79" s="177">
        <v>100</v>
      </c>
      <c r="AC79" s="177">
        <v>48.379734821408782</v>
      </c>
      <c r="AD79" s="177">
        <v>47.652778204372673</v>
      </c>
      <c r="AE79" s="177">
        <v>31.961887839702889</v>
      </c>
      <c r="AF79" s="177">
        <v>49.266903237912885</v>
      </c>
      <c r="AG79" s="177">
        <v>61.192633849564814</v>
      </c>
      <c r="AH79" s="177">
        <v>85.217420713674812</v>
      </c>
      <c r="AI79" s="177">
        <v>51.975904761438763</v>
      </c>
      <c r="AJ79" s="177">
        <v>46.893655035528852</v>
      </c>
      <c r="AK79" s="177">
        <v>36.62114285017654</v>
      </c>
      <c r="AL79" s="177">
        <v>46.956128009043468</v>
      </c>
      <c r="AM79" s="177">
        <v>71.023876362099671</v>
      </c>
      <c r="AN79" s="177">
        <v>27.872281653894099</v>
      </c>
      <c r="AO79" s="177">
        <v>41.437256244099842</v>
      </c>
      <c r="AP79" s="177">
        <v>73.974965900341545</v>
      </c>
      <c r="AQ79" s="177">
        <v>54.975500701661637</v>
      </c>
      <c r="AR79" s="177">
        <v>66.241754336832685</v>
      </c>
      <c r="AS79" s="177">
        <v>44.625536951620873</v>
      </c>
      <c r="AT79" s="177">
        <v>20.558085097794923</v>
      </c>
      <c r="AU79" s="177">
        <v>39.242325118842757</v>
      </c>
      <c r="AV79" s="177">
        <v>61.123185124815116</v>
      </c>
      <c r="AW79" s="177">
        <v>44.039072216418006</v>
      </c>
      <c r="AX79" s="177">
        <v>59.980227381357786</v>
      </c>
      <c r="AY79" s="177">
        <v>81.211325424854351</v>
      </c>
      <c r="AZ79" s="177">
        <v>64.889552254355678</v>
      </c>
      <c r="BA79" s="177">
        <v>34.067230449116138</v>
      </c>
      <c r="BB79" s="177">
        <v>45.148256266513535</v>
      </c>
      <c r="BC79" s="177">
        <v>42.017176975626469</v>
      </c>
      <c r="BD79" s="177">
        <v>51.037646743517435</v>
      </c>
      <c r="BE79" s="177">
        <v>60.880145733331332</v>
      </c>
      <c r="BF79" s="177">
        <v>59.704488514594459</v>
      </c>
      <c r="BG79" s="176"/>
      <c r="BH79" s="175"/>
      <c r="BI79" s="175"/>
      <c r="BJ79" s="175"/>
      <c r="BK79" s="175"/>
    </row>
    <row r="80" spans="1:63" x14ac:dyDescent="0.2">
      <c r="A80" s="20" t="s">
        <v>342</v>
      </c>
      <c r="B80" s="21">
        <v>5.03</v>
      </c>
      <c r="C80" s="20">
        <v>3</v>
      </c>
      <c r="D80" s="20" t="s">
        <v>110</v>
      </c>
      <c r="E80" s="20" t="s">
        <v>354</v>
      </c>
      <c r="F80" s="20">
        <v>2023</v>
      </c>
      <c r="G80" s="20" t="s">
        <v>355</v>
      </c>
      <c r="H80" s="20" t="s">
        <v>351</v>
      </c>
      <c r="I80" s="110">
        <v>45.941622143741128</v>
      </c>
      <c r="J80" s="110">
        <v>22.57840562649038</v>
      </c>
      <c r="K80" s="110">
        <v>24.570617887651299</v>
      </c>
      <c r="L80" s="110">
        <v>37.550182619457274</v>
      </c>
      <c r="M80" s="110">
        <v>34.742974433275982</v>
      </c>
      <c r="N80" s="110">
        <v>16.813064082827729</v>
      </c>
      <c r="O80" s="110">
        <v>70.180204654532275</v>
      </c>
      <c r="P80" s="110">
        <v>94.690452473663541</v>
      </c>
      <c r="Q80" s="110">
        <v>22.186000181110202</v>
      </c>
      <c r="R80" s="110">
        <v>25.747834223791845</v>
      </c>
      <c r="S80" s="110">
        <v>14.45863141054665</v>
      </c>
      <c r="T80" s="110">
        <v>70.300944791572334</v>
      </c>
      <c r="U80" s="110">
        <v>97.58821576262487</v>
      </c>
      <c r="V80" s="110">
        <v>21.672854598689966</v>
      </c>
      <c r="W80" s="110">
        <v>0</v>
      </c>
      <c r="X80" s="110">
        <v>32.086691418394757</v>
      </c>
      <c r="Y80" s="110">
        <v>4.8899755501222479</v>
      </c>
      <c r="Z80" s="110">
        <v>98.071176310785077</v>
      </c>
      <c r="AA80" s="110">
        <v>23.815992031150952</v>
      </c>
      <c r="AB80" s="110">
        <v>100</v>
      </c>
      <c r="AC80" s="110">
        <v>20.012677714389202</v>
      </c>
      <c r="AD80" s="110">
        <v>14.368076307766605</v>
      </c>
      <c r="AE80" s="110">
        <v>0</v>
      </c>
      <c r="AF80" s="110">
        <v>47.450873856741829</v>
      </c>
      <c r="AG80" s="110">
        <v>31.965951281354698</v>
      </c>
      <c r="AH80" s="110">
        <v>100</v>
      </c>
      <c r="AI80" s="110">
        <v>27.166530834012491</v>
      </c>
      <c r="AJ80" s="110">
        <v>14.70011168462676</v>
      </c>
      <c r="AK80" s="110">
        <v>5.4031211325424859</v>
      </c>
      <c r="AL80" s="110">
        <v>26.562830148812218</v>
      </c>
      <c r="AM80" s="110">
        <v>42.047752724199341</v>
      </c>
      <c r="AN80" s="110">
        <v>11.560868121585315</v>
      </c>
      <c r="AO80" s="110">
        <v>20.193787919949287</v>
      </c>
      <c r="AP80" s="110">
        <v>100</v>
      </c>
      <c r="AQ80" s="110">
        <v>43.013673820519784</v>
      </c>
      <c r="AR80" s="110">
        <v>44.522925533520471</v>
      </c>
      <c r="AS80" s="110">
        <v>11.621238190105343</v>
      </c>
      <c r="AT80" s="110">
        <v>7.9084789761236358</v>
      </c>
      <c r="AU80" s="110">
        <v>9.176250415044219</v>
      </c>
      <c r="AV80" s="110">
        <v>22.246370249630228</v>
      </c>
      <c r="AW80" s="110">
        <v>27.075975731232454</v>
      </c>
      <c r="AX80" s="110">
        <v>32.177246521174794</v>
      </c>
      <c r="AY80" s="110">
        <v>62.422650849708702</v>
      </c>
      <c r="AZ80" s="110">
        <v>32.147061486914787</v>
      </c>
      <c r="BA80" s="110">
        <v>1.1168462676205133</v>
      </c>
      <c r="BB80" s="110">
        <v>13.67382051978629</v>
      </c>
      <c r="BC80" s="110">
        <v>8.8744000724440806</v>
      </c>
      <c r="BD80" s="110">
        <v>13.522895348486216</v>
      </c>
      <c r="BE80" s="110">
        <v>24.329137613571188</v>
      </c>
      <c r="BF80" s="110">
        <v>19.408977029188925</v>
      </c>
      <c r="BG80" s="42"/>
      <c r="BH80" s="36"/>
      <c r="BI80" s="36"/>
      <c r="BJ80" s="36"/>
      <c r="BK80" s="36"/>
    </row>
    <row r="81" spans="1:63" x14ac:dyDescent="0.2">
      <c r="A81" s="43" t="s">
        <v>342</v>
      </c>
      <c r="B81" s="44">
        <v>5.04</v>
      </c>
      <c r="C81" s="43">
        <v>3</v>
      </c>
      <c r="D81" s="43" t="s">
        <v>110</v>
      </c>
      <c r="E81" s="43" t="s">
        <v>357</v>
      </c>
      <c r="F81" s="43">
        <v>2024</v>
      </c>
      <c r="G81" s="43" t="s">
        <v>358</v>
      </c>
      <c r="H81" s="43" t="s">
        <v>359</v>
      </c>
      <c r="I81" s="116">
        <v>77.746176266422822</v>
      </c>
      <c r="J81" s="116">
        <v>98.932207697717999</v>
      </c>
      <c r="K81" s="116">
        <v>79.265317292231288</v>
      </c>
      <c r="L81" s="116">
        <v>77.857827929438912</v>
      </c>
      <c r="M81" s="116">
        <v>100</v>
      </c>
      <c r="N81" s="116">
        <v>80.078318494751827</v>
      </c>
      <c r="O81" s="116">
        <v>53.470597069741608</v>
      </c>
      <c r="P81" s="116">
        <v>91.765429777267173</v>
      </c>
      <c r="Q81" s="116">
        <v>100</v>
      </c>
      <c r="R81" s="116">
        <v>30.340598791737488</v>
      </c>
      <c r="S81" s="116">
        <v>56.446602213550655</v>
      </c>
      <c r="T81" s="116">
        <v>100</v>
      </c>
      <c r="U81" s="116">
        <v>98.886773931191712</v>
      </c>
      <c r="V81" s="116">
        <v>89.534477867196003</v>
      </c>
      <c r="W81" s="116">
        <v>22.749794773148906</v>
      </c>
      <c r="X81" s="116">
        <v>89.792140953213561</v>
      </c>
      <c r="Y81" s="116">
        <v>46.883908826861592</v>
      </c>
      <c r="Z81" s="116">
        <v>62.257888186743081</v>
      </c>
      <c r="AA81" s="116">
        <v>64.802725112356455</v>
      </c>
      <c r="AB81" s="116">
        <v>100</v>
      </c>
      <c r="AC81" s="116">
        <v>76.746791928428365</v>
      </c>
      <c r="AD81" s="116">
        <v>80.937480100978746</v>
      </c>
      <c r="AE81" s="116">
        <v>63.923775679405779</v>
      </c>
      <c r="AF81" s="116">
        <v>51.082932619083941</v>
      </c>
      <c r="AG81" s="116">
        <v>90.419316417774937</v>
      </c>
      <c r="AH81" s="116">
        <v>70.434841427349639</v>
      </c>
      <c r="AI81" s="116">
        <v>76.785278688865034</v>
      </c>
      <c r="AJ81" s="116">
        <v>79.087198386430941</v>
      </c>
      <c r="AK81" s="116">
        <v>67.839164567810599</v>
      </c>
      <c r="AL81" s="116">
        <v>67.349425869274711</v>
      </c>
      <c r="AM81" s="116">
        <v>100</v>
      </c>
      <c r="AN81" s="116">
        <v>44.183695186202883</v>
      </c>
      <c r="AO81" s="116">
        <v>62.680724568250398</v>
      </c>
      <c r="AP81" s="116">
        <v>47.949931800683089</v>
      </c>
      <c r="AQ81" s="116">
        <v>66.937327582803491</v>
      </c>
      <c r="AR81" s="116">
        <v>87.960583140144905</v>
      </c>
      <c r="AS81" s="116">
        <v>77.629835713136401</v>
      </c>
      <c r="AT81" s="116">
        <v>33.207691219466213</v>
      </c>
      <c r="AU81" s="116">
        <v>69.308399822641292</v>
      </c>
      <c r="AV81" s="116">
        <v>100</v>
      </c>
      <c r="AW81" s="116">
        <v>61.002168701603566</v>
      </c>
      <c r="AX81" s="116">
        <v>87.783208241540777</v>
      </c>
      <c r="AY81" s="116">
        <v>100</v>
      </c>
      <c r="AZ81" s="116">
        <v>97.632043021796576</v>
      </c>
      <c r="BA81" s="116">
        <v>67.01761463061176</v>
      </c>
      <c r="BB81" s="116">
        <v>76.62269201324078</v>
      </c>
      <c r="BC81" s="116">
        <v>75.159953878808864</v>
      </c>
      <c r="BD81" s="116">
        <v>88.552398138548654</v>
      </c>
      <c r="BE81" s="116">
        <v>97.431153853091473</v>
      </c>
      <c r="BF81" s="116">
        <v>100</v>
      </c>
      <c r="BG81" s="72"/>
      <c r="BH81" s="73"/>
      <c r="BI81" s="73"/>
      <c r="BJ81" s="73"/>
      <c r="BK81" s="73"/>
    </row>
    <row r="82" spans="1:63" s="178" customFormat="1" x14ac:dyDescent="0.2">
      <c r="A82" s="175" t="s">
        <v>342</v>
      </c>
      <c r="B82" s="176" t="s">
        <v>193</v>
      </c>
      <c r="C82" s="175">
        <v>2</v>
      </c>
      <c r="D82" s="175" t="s">
        <v>106</v>
      </c>
      <c r="E82" s="175" t="s">
        <v>362</v>
      </c>
      <c r="F82" s="175"/>
      <c r="G82" s="175"/>
      <c r="H82" s="175"/>
      <c r="I82" s="177">
        <v>54.116385478830921</v>
      </c>
      <c r="J82" s="177">
        <v>70.419608240800798</v>
      </c>
      <c r="K82" s="177">
        <v>74.222458546942775</v>
      </c>
      <c r="L82" s="177">
        <v>32.618098547684667</v>
      </c>
      <c r="M82" s="177">
        <v>68.444223858359592</v>
      </c>
      <c r="N82" s="177">
        <v>73.002573518903162</v>
      </c>
      <c r="O82" s="177">
        <v>58.248607089924199</v>
      </c>
      <c r="P82" s="177">
        <v>73.023909936031203</v>
      </c>
      <c r="Q82" s="177">
        <v>73.113944257881386</v>
      </c>
      <c r="R82" s="177">
        <v>43.334875374442845</v>
      </c>
      <c r="S82" s="177">
        <v>21.067413226971919</v>
      </c>
      <c r="T82" s="177">
        <v>70.527301692783837</v>
      </c>
      <c r="U82" s="177">
        <v>65.895526686817107</v>
      </c>
      <c r="V82" s="177">
        <v>64.208792327681721</v>
      </c>
      <c r="W82" s="177">
        <v>21.894576682661768</v>
      </c>
      <c r="X82" s="177">
        <v>58.515733669246096</v>
      </c>
      <c r="Y82" s="177">
        <v>26.651982845213315</v>
      </c>
      <c r="Z82" s="177">
        <v>20.07130243461091</v>
      </c>
      <c r="AA82" s="177">
        <v>41.090214183162537</v>
      </c>
      <c r="AB82" s="177">
        <v>35.614796591117127</v>
      </c>
      <c r="AC82" s="177">
        <v>57.747655454006697</v>
      </c>
      <c r="AD82" s="177">
        <v>76.868519656994806</v>
      </c>
      <c r="AE82" s="177">
        <v>48.848091456007104</v>
      </c>
      <c r="AF82" s="177">
        <v>34.248898314452397</v>
      </c>
      <c r="AG82" s="177">
        <v>83.234213267667499</v>
      </c>
      <c r="AH82" s="177">
        <v>66.100326846287899</v>
      </c>
      <c r="AI82" s="177">
        <v>52.252751453216895</v>
      </c>
      <c r="AJ82" s="177">
        <v>47.509536289509185</v>
      </c>
      <c r="AK82" s="177">
        <v>43.329263871241288</v>
      </c>
      <c r="AL82" s="177">
        <v>49.177359975463425</v>
      </c>
      <c r="AM82" s="177">
        <v>60.164647405119034</v>
      </c>
      <c r="AN82" s="177">
        <v>20.424374338989523</v>
      </c>
      <c r="AO82" s="177">
        <v>56.0594052212831</v>
      </c>
      <c r="AP82" s="177">
        <v>17.781518538881006</v>
      </c>
      <c r="AQ82" s="177">
        <v>38.424117800135505</v>
      </c>
      <c r="AR82" s="177">
        <v>51.130716805148005</v>
      </c>
      <c r="AS82" s="177">
        <v>66.351991334928144</v>
      </c>
      <c r="AT82" s="177">
        <v>36.671888290237142</v>
      </c>
      <c r="AU82" s="177">
        <v>78.556177143359662</v>
      </c>
      <c r="AV82" s="177">
        <v>66.688509585861453</v>
      </c>
      <c r="AW82" s="177">
        <v>46.538604935918613</v>
      </c>
      <c r="AX82" s="177">
        <v>57.897862685145206</v>
      </c>
      <c r="AY82" s="177">
        <v>64.035443688043884</v>
      </c>
      <c r="AZ82" s="177">
        <v>73.040087030186456</v>
      </c>
      <c r="BA82" s="177">
        <v>60.090654915942686</v>
      </c>
      <c r="BB82" s="177">
        <v>42.654722986559904</v>
      </c>
      <c r="BC82" s="177">
        <v>32.087392753436184</v>
      </c>
      <c r="BD82" s="177">
        <v>76.040559326977998</v>
      </c>
      <c r="BE82" s="177">
        <v>68.791442882332333</v>
      </c>
      <c r="BF82" s="177">
        <v>75.584194090757748</v>
      </c>
      <c r="BG82" s="176"/>
      <c r="BH82" s="175"/>
      <c r="BI82" s="175"/>
      <c r="BJ82" s="175"/>
      <c r="BK82" s="175"/>
    </row>
    <row r="83" spans="1:63" x14ac:dyDescent="0.2">
      <c r="A83" s="26" t="s">
        <v>342</v>
      </c>
      <c r="B83" s="28">
        <v>5.05</v>
      </c>
      <c r="C83" s="26">
        <v>3</v>
      </c>
      <c r="D83" s="26" t="s">
        <v>110</v>
      </c>
      <c r="E83" s="26" t="s">
        <v>363</v>
      </c>
      <c r="F83" s="26">
        <v>2022</v>
      </c>
      <c r="G83" s="26" t="s">
        <v>365</v>
      </c>
      <c r="H83" s="26" t="s">
        <v>163</v>
      </c>
      <c r="I83" s="117">
        <v>53.913760495882471</v>
      </c>
      <c r="J83" s="117">
        <v>90.071863152868048</v>
      </c>
      <c r="K83" s="117">
        <v>77.099389545009885</v>
      </c>
      <c r="L83" s="117">
        <v>36.101745921479321</v>
      </c>
      <c r="M83" s="117">
        <v>91.969746529082769</v>
      </c>
      <c r="N83" s="117">
        <v>67.757666206452413</v>
      </c>
      <c r="O83" s="117">
        <v>46.176400912359561</v>
      </c>
      <c r="P83" s="117">
        <v>72.395658476948881</v>
      </c>
      <c r="Q83" s="117">
        <v>65.599510829972957</v>
      </c>
      <c r="R83" s="117">
        <v>100</v>
      </c>
      <c r="S83" s="117">
        <v>14.763892595844094</v>
      </c>
      <c r="T83" s="117">
        <v>44.638704863345083</v>
      </c>
      <c r="U83" s="117">
        <v>53.191265588738986</v>
      </c>
      <c r="V83" s="117">
        <v>54.307399670351778</v>
      </c>
      <c r="W83" s="117">
        <v>31.466022464211559</v>
      </c>
      <c r="X83" s="117">
        <v>52.011724459874323</v>
      </c>
      <c r="Y83" s="117">
        <v>36.451059126164807</v>
      </c>
      <c r="Z83" s="117">
        <v>0</v>
      </c>
      <c r="AA83" s="117">
        <v>26.256429179552299</v>
      </c>
      <c r="AB83" s="117">
        <v>28.170055277343351</v>
      </c>
      <c r="AC83" s="117">
        <v>43.03390184896498</v>
      </c>
      <c r="AD83" s="117">
        <v>100</v>
      </c>
      <c r="AE83" s="117">
        <v>54.370267542061256</v>
      </c>
      <c r="AF83" s="117">
        <v>57.947008266469865</v>
      </c>
      <c r="AG83" s="117">
        <v>88.99065263028595</v>
      </c>
      <c r="AH83" s="117">
        <v>47.108130200475159</v>
      </c>
      <c r="AI83" s="117">
        <v>37.743617971999107</v>
      </c>
      <c r="AJ83" s="117">
        <v>39.959316576589593</v>
      </c>
      <c r="AK83" s="117">
        <v>54.143660739751297</v>
      </c>
      <c r="AL83" s="117">
        <v>60.796261926722408</v>
      </c>
      <c r="AM83" s="117">
        <v>47.99023320350836</v>
      </c>
      <c r="AN83" s="117">
        <v>41.233769425041373</v>
      </c>
      <c r="AO83" s="117">
        <v>63.506055864900624</v>
      </c>
      <c r="AP83" s="117">
        <v>0</v>
      </c>
      <c r="AQ83" s="117">
        <v>41.601581482930023</v>
      </c>
      <c r="AR83" s="117">
        <v>28.996665321342306</v>
      </c>
      <c r="AS83" s="117">
        <v>60.690733441768998</v>
      </c>
      <c r="AT83" s="117">
        <v>47.807176791228535</v>
      </c>
      <c r="AU83" s="117">
        <v>54.917720171975539</v>
      </c>
      <c r="AV83" s="117">
        <v>76.332221773780773</v>
      </c>
      <c r="AW83" s="117">
        <v>56.559499650146982</v>
      </c>
      <c r="AX83" s="117">
        <v>47.703051625912543</v>
      </c>
      <c r="AY83" s="117">
        <v>41.399352511022855</v>
      </c>
      <c r="AZ83" s="117">
        <v>89.915346474453415</v>
      </c>
      <c r="BA83" s="117">
        <v>45.827357051749587</v>
      </c>
      <c r="BB83" s="117">
        <v>45.235205182367856</v>
      </c>
      <c r="BC83" s="117">
        <v>0</v>
      </c>
      <c r="BD83" s="117">
        <v>57.25242537370989</v>
      </c>
      <c r="BE83" s="117">
        <v>60.709652871096054</v>
      </c>
      <c r="BF83" s="117">
        <v>100</v>
      </c>
      <c r="BG83" s="74"/>
      <c r="BH83" s="75"/>
      <c r="BI83" s="75"/>
      <c r="BJ83" s="75"/>
      <c r="BK83" s="75"/>
    </row>
    <row r="84" spans="1:63" x14ac:dyDescent="0.2">
      <c r="A84" s="26" t="s">
        <v>342</v>
      </c>
      <c r="B84" s="28" t="s">
        <v>159</v>
      </c>
      <c r="C84" s="26">
        <v>3</v>
      </c>
      <c r="D84" s="26" t="s">
        <v>106</v>
      </c>
      <c r="E84" s="40" t="s">
        <v>368</v>
      </c>
      <c r="F84" s="26"/>
      <c r="G84" s="26"/>
      <c r="H84" s="26"/>
      <c r="I84" s="117">
        <v>45.341638660720925</v>
      </c>
      <c r="J84" s="117">
        <v>56.582631610474124</v>
      </c>
      <c r="K84" s="117">
        <v>80.01188641627067</v>
      </c>
      <c r="L84" s="117">
        <v>17.607145558766604</v>
      </c>
      <c r="M84" s="117">
        <v>47.168243920929768</v>
      </c>
      <c r="N84" s="117">
        <v>90.981582453847267</v>
      </c>
      <c r="O84" s="117">
        <v>48.060358705505969</v>
      </c>
      <c r="P84" s="117">
        <v>60.889205603988401</v>
      </c>
      <c r="Q84" s="117">
        <v>73.028773252011405</v>
      </c>
      <c r="R84" s="117">
        <v>28.416108542209713</v>
      </c>
      <c r="S84" s="117">
        <v>17.486159016421603</v>
      </c>
      <c r="T84" s="117">
        <v>81.026333877651865</v>
      </c>
      <c r="U84" s="117">
        <v>73.134964769078493</v>
      </c>
      <c r="V84" s="117">
        <v>60.371710904675496</v>
      </c>
      <c r="W84" s="117">
        <v>12.475206677790952</v>
      </c>
      <c r="X84" s="117">
        <v>42.736364036472679</v>
      </c>
      <c r="Y84" s="117">
        <v>23.807816389976743</v>
      </c>
      <c r="Z84" s="117">
        <v>45.652974412639601</v>
      </c>
      <c r="AA84" s="117">
        <v>60.71345073069336</v>
      </c>
      <c r="AB84" s="117">
        <v>16.718740741897161</v>
      </c>
      <c r="AC84" s="117">
        <v>58.700988815918521</v>
      </c>
      <c r="AD84" s="117">
        <v>37.393742498428061</v>
      </c>
      <c r="AE84" s="117">
        <v>77.460044536608521</v>
      </c>
      <c r="AF84" s="117">
        <v>13.61780364339611</v>
      </c>
      <c r="AG84" s="117">
        <v>65.385745932506808</v>
      </c>
      <c r="AH84" s="117">
        <v>100</v>
      </c>
      <c r="AI84" s="117">
        <v>65.413010509606892</v>
      </c>
      <c r="AJ84" s="117">
        <v>28.053464345800815</v>
      </c>
      <c r="AK84" s="117">
        <v>29.346490166726692</v>
      </c>
      <c r="AL84" s="117">
        <v>42.751046760002481</v>
      </c>
      <c r="AM84" s="117">
        <v>54.787787833431707</v>
      </c>
      <c r="AN84" s="117">
        <v>0</v>
      </c>
      <c r="AO84" s="117">
        <v>58.280625019029429</v>
      </c>
      <c r="AP84" s="117">
        <v>40.631702596550632</v>
      </c>
      <c r="AQ84" s="117">
        <v>40.613581883215026</v>
      </c>
      <c r="AR84" s="117">
        <v>65.73111375603537</v>
      </c>
      <c r="AS84" s="117">
        <v>74.361705646991425</v>
      </c>
      <c r="AT84" s="117">
        <v>45.733515972361481</v>
      </c>
      <c r="AU84" s="117">
        <v>100</v>
      </c>
      <c r="AV84" s="117">
        <v>49.9832901123387</v>
      </c>
      <c r="AW84" s="117">
        <v>29.16343832331922</v>
      </c>
      <c r="AX84" s="117">
        <v>51.606163907967165</v>
      </c>
      <c r="AY84" s="117">
        <v>69.564461915698004</v>
      </c>
      <c r="AZ84" s="117">
        <v>49.482720146336163</v>
      </c>
      <c r="BA84" s="117">
        <v>68.762222087357429</v>
      </c>
      <c r="BB84" s="117">
        <v>34.609683017214032</v>
      </c>
      <c r="BC84" s="117">
        <v>47.92012712701036</v>
      </c>
      <c r="BD84" s="117">
        <v>74.762904600643154</v>
      </c>
      <c r="BE84" s="117">
        <v>69.443999920249297</v>
      </c>
      <c r="BF84" s="117">
        <v>58.541320102106567</v>
      </c>
      <c r="BG84" s="74"/>
      <c r="BH84" s="75"/>
      <c r="BI84" s="75"/>
      <c r="BJ84" s="76"/>
      <c r="BK84" s="75"/>
    </row>
    <row r="85" spans="1:63" x14ac:dyDescent="0.2">
      <c r="A85" s="51" t="s">
        <v>342</v>
      </c>
      <c r="B85" s="52">
        <v>5.0599999999999996</v>
      </c>
      <c r="C85" s="51">
        <v>4</v>
      </c>
      <c r="D85" s="51" t="s">
        <v>110</v>
      </c>
      <c r="E85" s="51" t="s">
        <v>369</v>
      </c>
      <c r="F85" s="51">
        <v>2023</v>
      </c>
      <c r="G85" s="51" t="s">
        <v>371</v>
      </c>
      <c r="H85" s="51" t="s">
        <v>163</v>
      </c>
      <c r="I85" s="118">
        <v>78.326373238811499</v>
      </c>
      <c r="J85" s="118">
        <v>72.461245869101148</v>
      </c>
      <c r="K85" s="118">
        <v>60.023772832541354</v>
      </c>
      <c r="L85" s="118">
        <v>23.858840758296225</v>
      </c>
      <c r="M85" s="118">
        <v>74.986097571947482</v>
      </c>
      <c r="N85" s="118">
        <v>100</v>
      </c>
      <c r="O85" s="118">
        <v>45.941985569725553</v>
      </c>
      <c r="P85" s="118">
        <v>57.8311426281495</v>
      </c>
      <c r="Q85" s="118">
        <v>73.58560255700354</v>
      </c>
      <c r="R85" s="118">
        <v>18.319280951448981</v>
      </c>
      <c r="S85" s="118">
        <v>21.767287004077922</v>
      </c>
      <c r="T85" s="118">
        <v>63.713860679966842</v>
      </c>
      <c r="U85" s="118">
        <v>46.269929538157001</v>
      </c>
      <c r="V85" s="118">
        <v>68.152299764468822</v>
      </c>
      <c r="W85" s="118">
        <v>13.944831154854233</v>
      </c>
      <c r="X85" s="118">
        <v>53.542205858402639</v>
      </c>
      <c r="Y85" s="118">
        <v>20.804684321860798</v>
      </c>
      <c r="Z85" s="118">
        <v>31.899488212306359</v>
      </c>
      <c r="AA85" s="118">
        <v>97.599497679193249</v>
      </c>
      <c r="AB85" s="118">
        <v>19.44759831529861</v>
      </c>
      <c r="AC85" s="118">
        <v>47.267227741671938</v>
      </c>
      <c r="AD85" s="118">
        <v>48.855934077628703</v>
      </c>
      <c r="AE85" s="118">
        <v>79.609949099792914</v>
      </c>
      <c r="AF85" s="118">
        <v>21.0298091427019</v>
      </c>
      <c r="AG85" s="118">
        <v>76.423347659681809</v>
      </c>
      <c r="AH85" s="118">
        <v>100</v>
      </c>
      <c r="AI85" s="118">
        <v>44.871652501743512</v>
      </c>
      <c r="AJ85" s="118">
        <v>39.289792675779751</v>
      </c>
      <c r="AK85" s="118">
        <v>46.499490316059003</v>
      </c>
      <c r="AL85" s="118">
        <v>48.617184531529098</v>
      </c>
      <c r="AM85" s="118">
        <v>84.514068619467551</v>
      </c>
      <c r="AN85" s="118">
        <v>0</v>
      </c>
      <c r="AO85" s="118">
        <v>98.089829361461511</v>
      </c>
      <c r="AP85" s="118">
        <v>56.242277865154847</v>
      </c>
      <c r="AQ85" s="118">
        <v>45.018408747841903</v>
      </c>
      <c r="AR85" s="118">
        <v>100</v>
      </c>
      <c r="AS85" s="118">
        <v>100</v>
      </c>
      <c r="AT85" s="118">
        <v>89.149791613352193</v>
      </c>
      <c r="AU85" s="118">
        <v>100</v>
      </c>
      <c r="AV85" s="118">
        <v>71.904380111820515</v>
      </c>
      <c r="AW85" s="118">
        <v>48.440379957244325</v>
      </c>
      <c r="AX85" s="118">
        <v>61.665869080266908</v>
      </c>
      <c r="AY85" s="118">
        <v>63.27559868415161</v>
      </c>
      <c r="AZ85" s="118">
        <v>31.995653424305342</v>
      </c>
      <c r="BA85" s="118">
        <v>51.612564536907492</v>
      </c>
      <c r="BB85" s="118">
        <v>45.861663061515543</v>
      </c>
      <c r="BC85" s="118">
        <v>43.251577612284613</v>
      </c>
      <c r="BD85" s="118">
        <v>100</v>
      </c>
      <c r="BE85" s="118">
        <v>100</v>
      </c>
      <c r="BF85" s="118">
        <v>71.736024979556518</v>
      </c>
      <c r="BG85" s="52"/>
      <c r="BH85" s="51"/>
      <c r="BI85" s="51"/>
      <c r="BJ85" s="51"/>
      <c r="BK85" s="51"/>
    </row>
    <row r="86" spans="1:63" x14ac:dyDescent="0.2">
      <c r="A86" s="51" t="s">
        <v>342</v>
      </c>
      <c r="B86" s="52">
        <v>5.07</v>
      </c>
      <c r="C86" s="51">
        <v>4</v>
      </c>
      <c r="D86" s="51" t="s">
        <v>110</v>
      </c>
      <c r="E86" s="51" t="s">
        <v>373</v>
      </c>
      <c r="F86" s="51">
        <v>2023</v>
      </c>
      <c r="G86" s="51" t="s">
        <v>374</v>
      </c>
      <c r="H86" s="51" t="s">
        <v>163</v>
      </c>
      <c r="I86" s="118">
        <v>12.356904082630356</v>
      </c>
      <c r="J86" s="118">
        <v>40.704017351847099</v>
      </c>
      <c r="K86" s="118">
        <v>100</v>
      </c>
      <c r="L86" s="118">
        <v>11.355450359236981</v>
      </c>
      <c r="M86" s="118">
        <v>19.350390269912062</v>
      </c>
      <c r="N86" s="118">
        <v>81.963164907694548</v>
      </c>
      <c r="O86" s="118">
        <v>50.178731841286385</v>
      </c>
      <c r="P86" s="118">
        <v>63.947268579827302</v>
      </c>
      <c r="Q86" s="118">
        <v>72.471943947019284</v>
      </c>
      <c r="R86" s="118">
        <v>38.512936132970445</v>
      </c>
      <c r="S86" s="118">
        <v>13.205031028765285</v>
      </c>
      <c r="T86" s="118">
        <v>98.338807075336888</v>
      </c>
      <c r="U86" s="118">
        <v>100</v>
      </c>
      <c r="V86" s="118">
        <v>52.591122044882177</v>
      </c>
      <c r="W86" s="118">
        <v>11.005582200727671</v>
      </c>
      <c r="X86" s="118">
        <v>31.930522214542723</v>
      </c>
      <c r="Y86" s="118">
        <v>26.810948458092692</v>
      </c>
      <c r="Z86" s="118">
        <v>59.406460612972843</v>
      </c>
      <c r="AA86" s="118">
        <v>23.827403782193471</v>
      </c>
      <c r="AB86" s="118">
        <v>13.989883168495712</v>
      </c>
      <c r="AC86" s="118">
        <v>70.134749890165097</v>
      </c>
      <c r="AD86" s="118">
        <v>25.931550919227419</v>
      </c>
      <c r="AE86" s="118">
        <v>75.310139973424128</v>
      </c>
      <c r="AF86" s="118">
        <v>6.2057981440903207</v>
      </c>
      <c r="AG86" s="118">
        <v>54.348144205331813</v>
      </c>
      <c r="AH86" s="118">
        <v>100</v>
      </c>
      <c r="AI86" s="118">
        <v>85.954368517470286</v>
      </c>
      <c r="AJ86" s="118">
        <v>16.81713601582188</v>
      </c>
      <c r="AK86" s="118">
        <v>12.19349001739438</v>
      </c>
      <c r="AL86" s="118">
        <v>36.884908988475871</v>
      </c>
      <c r="AM86" s="118">
        <v>25.061507047395864</v>
      </c>
      <c r="AN86" s="118">
        <v>0</v>
      </c>
      <c r="AO86" s="118">
        <v>18.471420676597351</v>
      </c>
      <c r="AP86" s="118">
        <v>25.02112732794642</v>
      </c>
      <c r="AQ86" s="118">
        <v>36.20875501858815</v>
      </c>
      <c r="AR86" s="118">
        <v>31.462227512070751</v>
      </c>
      <c r="AS86" s="118">
        <v>48.723411293982849</v>
      </c>
      <c r="AT86" s="118">
        <v>2.3172403313707726</v>
      </c>
      <c r="AU86" s="118">
        <v>100</v>
      </c>
      <c r="AV86" s="118">
        <v>28.062200112856882</v>
      </c>
      <c r="AW86" s="118">
        <v>9.8864966893941162</v>
      </c>
      <c r="AX86" s="118">
        <v>41.546458735667422</v>
      </c>
      <c r="AY86" s="118">
        <v>75.853325147244405</v>
      </c>
      <c r="AZ86" s="118">
        <v>66.969786868366981</v>
      </c>
      <c r="BA86" s="118">
        <v>85.91187963780736</v>
      </c>
      <c r="BB86" s="118">
        <v>23.35770297291252</v>
      </c>
      <c r="BC86" s="118">
        <v>52.588676641736107</v>
      </c>
      <c r="BD86" s="118">
        <v>49.525809201286314</v>
      </c>
      <c r="BE86" s="118">
        <v>38.88799984049858</v>
      </c>
      <c r="BF86" s="118">
        <v>45.346615224656624</v>
      </c>
      <c r="BG86" s="52"/>
      <c r="BH86" s="51"/>
      <c r="BI86" s="51"/>
      <c r="BJ86" s="51"/>
      <c r="BK86" s="51"/>
    </row>
    <row r="87" spans="1:63" x14ac:dyDescent="0.2">
      <c r="A87" s="8" t="s">
        <v>342</v>
      </c>
      <c r="B87" s="9" t="s">
        <v>169</v>
      </c>
      <c r="C87" s="10">
        <v>3</v>
      </c>
      <c r="D87" s="10" t="s">
        <v>106</v>
      </c>
      <c r="E87" s="10" t="s">
        <v>376</v>
      </c>
      <c r="F87" s="8"/>
      <c r="G87" s="8"/>
      <c r="H87" s="8"/>
      <c r="I87" s="112">
        <v>63.093757279889346</v>
      </c>
      <c r="J87" s="112">
        <v>64.604329959060237</v>
      </c>
      <c r="K87" s="112">
        <v>65.556099679547728</v>
      </c>
      <c r="L87" s="112">
        <v>44.145404162808077</v>
      </c>
      <c r="M87" s="112">
        <v>66.194681125066268</v>
      </c>
      <c r="N87" s="112">
        <v>60.268471896409807</v>
      </c>
      <c r="O87" s="112">
        <v>80.509061651907061</v>
      </c>
      <c r="P87" s="112">
        <v>85.786865727156339</v>
      </c>
      <c r="Q87" s="112">
        <v>80.713548691659796</v>
      </c>
      <c r="R87" s="112">
        <v>1.5885175811188077</v>
      </c>
      <c r="S87" s="112">
        <v>30.952188068650056</v>
      </c>
      <c r="T87" s="112">
        <v>85.916866337354577</v>
      </c>
      <c r="U87" s="112">
        <v>71.36034970263384</v>
      </c>
      <c r="V87" s="112">
        <v>77.947266408017896</v>
      </c>
      <c r="W87" s="112">
        <v>21.742500905982791</v>
      </c>
      <c r="X87" s="112">
        <v>80.7991125113913</v>
      </c>
      <c r="Y87" s="112">
        <v>19.697073019498394</v>
      </c>
      <c r="Z87" s="112">
        <v>14.560932891193124</v>
      </c>
      <c r="AA87" s="112">
        <v>36.300762639241967</v>
      </c>
      <c r="AB87" s="112">
        <v>61.955593754110865</v>
      </c>
      <c r="AC87" s="112">
        <v>71.508075697136604</v>
      </c>
      <c r="AD87" s="112">
        <v>93.211816472556379</v>
      </c>
      <c r="AE87" s="112">
        <v>14.713962289351551</v>
      </c>
      <c r="AF87" s="112">
        <v>31.181883033491211</v>
      </c>
      <c r="AG87" s="112">
        <v>95.326241240209768</v>
      </c>
      <c r="AH87" s="112">
        <v>51.192850338388524</v>
      </c>
      <c r="AI87" s="112">
        <v>53.601625878044707</v>
      </c>
      <c r="AJ87" s="112">
        <v>74.515827946137165</v>
      </c>
      <c r="AK87" s="112">
        <v>46.497640707245878</v>
      </c>
      <c r="AL87" s="112">
        <v>43.984771239665406</v>
      </c>
      <c r="AM87" s="112">
        <v>77.715921178417034</v>
      </c>
      <c r="AN87" s="112">
        <v>20.039353591927199</v>
      </c>
      <c r="AO87" s="112">
        <v>46.391534779919255</v>
      </c>
      <c r="AP87" s="112">
        <v>12.712853020092391</v>
      </c>
      <c r="AQ87" s="112">
        <v>33.057190034261467</v>
      </c>
      <c r="AR87" s="112">
        <v>58.664371338066346</v>
      </c>
      <c r="AS87" s="112">
        <v>64.003534916023995</v>
      </c>
      <c r="AT87" s="112">
        <v>16.474972107121406</v>
      </c>
      <c r="AU87" s="112">
        <v>80.750811258103454</v>
      </c>
      <c r="AV87" s="112">
        <v>73.750016871464879</v>
      </c>
      <c r="AW87" s="112">
        <v>53.89287683428963</v>
      </c>
      <c r="AX87" s="112">
        <v>74.384372521555903</v>
      </c>
      <c r="AY87" s="112">
        <v>81.142516637410779</v>
      </c>
      <c r="AZ87" s="112">
        <v>79.722194469769832</v>
      </c>
      <c r="BA87" s="112">
        <v>65.682385608721063</v>
      </c>
      <c r="BB87" s="112">
        <v>48.119280760097823</v>
      </c>
      <c r="BC87" s="112">
        <v>48.342051133298185</v>
      </c>
      <c r="BD87" s="112">
        <v>96.10634800658093</v>
      </c>
      <c r="BE87" s="112">
        <v>76.220675855651649</v>
      </c>
      <c r="BF87" s="112">
        <v>68.211262170166648</v>
      </c>
      <c r="BG87" s="34"/>
      <c r="BH87" s="37"/>
      <c r="BI87" s="37"/>
      <c r="BJ87" s="37"/>
      <c r="BK87" s="33"/>
    </row>
    <row r="88" spans="1:63" x14ac:dyDescent="0.2">
      <c r="A88" s="4" t="s">
        <v>342</v>
      </c>
      <c r="B88" s="46">
        <v>5.08</v>
      </c>
      <c r="C88" s="4">
        <v>4</v>
      </c>
      <c r="D88" s="4" t="s">
        <v>110</v>
      </c>
      <c r="E88" s="4" t="s">
        <v>377</v>
      </c>
      <c r="F88" s="4">
        <v>2023</v>
      </c>
      <c r="G88" s="4" t="s">
        <v>378</v>
      </c>
      <c r="H88" s="4" t="s">
        <v>163</v>
      </c>
      <c r="I88" s="111">
        <v>56.020643057483795</v>
      </c>
      <c r="J88" s="111">
        <v>80.965201724148486</v>
      </c>
      <c r="K88" s="111">
        <v>39.955052357079239</v>
      </c>
      <c r="L88" s="111">
        <v>49.618853495712486</v>
      </c>
      <c r="M88" s="111">
        <v>97.263904575325995</v>
      </c>
      <c r="N88" s="111">
        <v>51.127069072919696</v>
      </c>
      <c r="O88" s="111">
        <v>99.22409500073671</v>
      </c>
      <c r="P88" s="111">
        <v>86.088325496149949</v>
      </c>
      <c r="Q88" s="111">
        <v>99.515095555713089</v>
      </c>
      <c r="R88" s="111">
        <v>3.1770351622376154</v>
      </c>
      <c r="S88" s="111">
        <v>26.698385146790727</v>
      </c>
      <c r="T88" s="111">
        <v>86.721090283634865</v>
      </c>
      <c r="U88" s="111">
        <v>79.307812182263277</v>
      </c>
      <c r="V88" s="111">
        <v>100</v>
      </c>
      <c r="W88" s="111">
        <v>0.32013999685361821</v>
      </c>
      <c r="X88" s="111">
        <v>100</v>
      </c>
      <c r="Y88" s="111">
        <v>1.3090275675666445</v>
      </c>
      <c r="Z88" s="111">
        <v>5.1198368016164713</v>
      </c>
      <c r="AA88" s="111">
        <v>10.717378310835686</v>
      </c>
      <c r="AB88" s="111">
        <v>72.701186728695291</v>
      </c>
      <c r="AC88" s="111">
        <v>75.895290754472484</v>
      </c>
      <c r="AD88" s="111">
        <v>86.423632945112757</v>
      </c>
      <c r="AE88" s="111">
        <v>15.661983150182174</v>
      </c>
      <c r="AF88" s="111">
        <v>5.1936445169758141</v>
      </c>
      <c r="AG88" s="111">
        <v>100</v>
      </c>
      <c r="AH88" s="111">
        <v>2.3857006767770517</v>
      </c>
      <c r="AI88" s="111">
        <v>29.551615530893233</v>
      </c>
      <c r="AJ88" s="111">
        <v>58.520086232820098</v>
      </c>
      <c r="AK88" s="111">
        <v>46.023315651555542</v>
      </c>
      <c r="AL88" s="111">
        <v>14.211032563594644</v>
      </c>
      <c r="AM88" s="111">
        <v>98.772120152533205</v>
      </c>
      <c r="AN88" s="111">
        <v>0</v>
      </c>
      <c r="AO88" s="111">
        <v>24.074481902417102</v>
      </c>
      <c r="AP88" s="111">
        <v>2.9597087339955195</v>
      </c>
      <c r="AQ88" s="111">
        <v>14.108057998425123</v>
      </c>
      <c r="AR88" s="111">
        <v>54.786729457117346</v>
      </c>
      <c r="AS88" s="111">
        <v>28.277180047584395</v>
      </c>
      <c r="AT88" s="111">
        <v>0.83412223186732337</v>
      </c>
      <c r="AU88" s="111">
        <v>87.196665788936684</v>
      </c>
      <c r="AV88" s="111">
        <v>58.113308869436928</v>
      </c>
      <c r="AW88" s="111">
        <v>7.785753668579261</v>
      </c>
      <c r="AX88" s="111">
        <v>85.343568911302285</v>
      </c>
      <c r="AY88" s="111">
        <v>90.027408754483261</v>
      </c>
      <c r="AZ88" s="111">
        <v>100</v>
      </c>
      <c r="BA88" s="111">
        <v>35.462466895477959</v>
      </c>
      <c r="BB88" s="111">
        <v>30.690681207449487</v>
      </c>
      <c r="BC88" s="111">
        <v>50.704261074526357</v>
      </c>
      <c r="BD88" s="111">
        <v>92.21269601316186</v>
      </c>
      <c r="BE88" s="111">
        <v>92.5045871589721</v>
      </c>
      <c r="BF88" s="111">
        <v>85.438639482820946</v>
      </c>
      <c r="BG88" s="46"/>
    </row>
    <row r="89" spans="1:63" x14ac:dyDescent="0.2">
      <c r="A89" s="4" t="s">
        <v>342</v>
      </c>
      <c r="B89" s="46">
        <v>5.09</v>
      </c>
      <c r="C89" s="4">
        <v>4</v>
      </c>
      <c r="D89" s="4" t="s">
        <v>110</v>
      </c>
      <c r="E89" s="4" t="s">
        <v>380</v>
      </c>
      <c r="F89" s="4">
        <v>2023</v>
      </c>
      <c r="G89" s="4" t="s">
        <v>381</v>
      </c>
      <c r="H89" s="4" t="s">
        <v>163</v>
      </c>
      <c r="I89" s="111">
        <v>70.166871502294896</v>
      </c>
      <c r="J89" s="111">
        <v>48.243458193971975</v>
      </c>
      <c r="K89" s="111">
        <v>91.157147002016217</v>
      </c>
      <c r="L89" s="111">
        <v>38.671954829903676</v>
      </c>
      <c r="M89" s="111">
        <v>35.12545767480654</v>
      </c>
      <c r="N89" s="111">
        <v>69.409874719899918</v>
      </c>
      <c r="O89" s="111">
        <v>61.794028303077418</v>
      </c>
      <c r="P89" s="111">
        <v>85.485405958162715</v>
      </c>
      <c r="Q89" s="111">
        <v>61.912001827606503</v>
      </c>
      <c r="R89" s="111">
        <v>0</v>
      </c>
      <c r="S89" s="111">
        <v>35.205990990509385</v>
      </c>
      <c r="T89" s="111">
        <v>85.112642391074274</v>
      </c>
      <c r="U89" s="111">
        <v>63.41288722300439</v>
      </c>
      <c r="V89" s="111">
        <v>55.894532816035806</v>
      </c>
      <c r="W89" s="111">
        <v>43.164861815111962</v>
      </c>
      <c r="X89" s="111">
        <v>61.598225022782593</v>
      </c>
      <c r="Y89" s="111">
        <v>38.085118471430143</v>
      </c>
      <c r="Z89" s="111">
        <v>24.002028980769776</v>
      </c>
      <c r="AA89" s="111">
        <v>61.884146967648249</v>
      </c>
      <c r="AB89" s="111">
        <v>51.210000779526432</v>
      </c>
      <c r="AC89" s="111">
        <v>67.120860639800711</v>
      </c>
      <c r="AD89" s="111">
        <v>100</v>
      </c>
      <c r="AE89" s="111">
        <v>13.765941428520929</v>
      </c>
      <c r="AF89" s="111">
        <v>57.170121550006606</v>
      </c>
      <c r="AG89" s="111">
        <v>90.652482480419536</v>
      </c>
      <c r="AH89" s="111">
        <v>100</v>
      </c>
      <c r="AI89" s="111">
        <v>77.651636225196185</v>
      </c>
      <c r="AJ89" s="111">
        <v>90.511569659454238</v>
      </c>
      <c r="AK89" s="111">
        <v>46.971965762936208</v>
      </c>
      <c r="AL89" s="111">
        <v>73.75850991573617</v>
      </c>
      <c r="AM89" s="111">
        <v>56.659722204300877</v>
      </c>
      <c r="AN89" s="111">
        <v>40.078707183854398</v>
      </c>
      <c r="AO89" s="111">
        <v>68.708587657421404</v>
      </c>
      <c r="AP89" s="111">
        <v>22.465997306189262</v>
      </c>
      <c r="AQ89" s="111">
        <v>52.006322070097809</v>
      </c>
      <c r="AR89" s="111">
        <v>62.542013219015338</v>
      </c>
      <c r="AS89" s="111">
        <v>99.72988978446358</v>
      </c>
      <c r="AT89" s="111">
        <v>32.115821982375486</v>
      </c>
      <c r="AU89" s="111">
        <v>74.304956727270223</v>
      </c>
      <c r="AV89" s="111">
        <v>89.386724873492824</v>
      </c>
      <c r="AW89" s="111">
        <v>100</v>
      </c>
      <c r="AX89" s="111">
        <v>63.425176131809515</v>
      </c>
      <c r="AY89" s="111">
        <v>72.257624520338283</v>
      </c>
      <c r="AZ89" s="111">
        <v>59.444388939539664</v>
      </c>
      <c r="BA89" s="111">
        <v>95.902304321964152</v>
      </c>
      <c r="BB89" s="111">
        <v>65.547880312746159</v>
      </c>
      <c r="BC89" s="111">
        <v>45.979841192070012</v>
      </c>
      <c r="BD89" s="111">
        <v>100</v>
      </c>
      <c r="BE89" s="111">
        <v>59.936764552331212</v>
      </c>
      <c r="BF89" s="111">
        <v>50.983884857512344</v>
      </c>
      <c r="BG89" s="46"/>
    </row>
    <row r="90" spans="1:63" s="187" customFormat="1" x14ac:dyDescent="0.2">
      <c r="A90" s="184" t="s">
        <v>342</v>
      </c>
      <c r="B90" s="185">
        <v>6</v>
      </c>
      <c r="C90" s="184">
        <v>1</v>
      </c>
      <c r="D90" s="184" t="s">
        <v>106</v>
      </c>
      <c r="E90" s="184" t="s">
        <v>383</v>
      </c>
      <c r="F90" s="184"/>
      <c r="G90" s="184"/>
      <c r="H90" s="184"/>
      <c r="I90" s="186">
        <v>49.006143714945694</v>
      </c>
      <c r="J90" s="186">
        <v>60.613653754020476</v>
      </c>
      <c r="K90" s="186">
        <v>58.013917318534595</v>
      </c>
      <c r="L90" s="186">
        <v>57.901533482549738</v>
      </c>
      <c r="M90" s="186">
        <v>68.662304460287999</v>
      </c>
      <c r="N90" s="186">
        <v>55.692733045276391</v>
      </c>
      <c r="O90" s="186">
        <v>66.535770083467042</v>
      </c>
      <c r="P90" s="186">
        <v>63.527349468614247</v>
      </c>
      <c r="Q90" s="186">
        <v>72.911777878768277</v>
      </c>
      <c r="R90" s="186">
        <v>34.962618207317938</v>
      </c>
      <c r="S90" s="186">
        <v>52.751841173594258</v>
      </c>
      <c r="T90" s="186">
        <v>74.094299118811691</v>
      </c>
      <c r="U90" s="186">
        <v>70.615572894920206</v>
      </c>
      <c r="V90" s="186">
        <v>63.924905414689434</v>
      </c>
      <c r="W90" s="186">
        <v>37.325346572911343</v>
      </c>
      <c r="X90" s="186">
        <v>58.192968202531247</v>
      </c>
      <c r="Y90" s="186">
        <v>42.635506958607721</v>
      </c>
      <c r="Z90" s="186">
        <v>53.565838405511187</v>
      </c>
      <c r="AA90" s="186">
        <v>59.42866675981044</v>
      </c>
      <c r="AB90" s="186">
        <v>52.371244423341949</v>
      </c>
      <c r="AC90" s="186">
        <v>61.252528038128048</v>
      </c>
      <c r="AD90" s="186">
        <v>50.992403300426801</v>
      </c>
      <c r="AE90" s="186">
        <v>52.208059752404608</v>
      </c>
      <c r="AF90" s="186">
        <v>53.891619663913687</v>
      </c>
      <c r="AG90" s="186">
        <v>61.507509090897173</v>
      </c>
      <c r="AH90" s="186">
        <v>53.031451381088814</v>
      </c>
      <c r="AI90" s="186">
        <v>61.903088659333022</v>
      </c>
      <c r="AJ90" s="186">
        <v>41.320350865633898</v>
      </c>
      <c r="AK90" s="186">
        <v>51.429186915383312</v>
      </c>
      <c r="AL90" s="186">
        <v>42.08858719418005</v>
      </c>
      <c r="AM90" s="186">
        <v>72.304449983529963</v>
      </c>
      <c r="AN90" s="186">
        <v>44.920413768249873</v>
      </c>
      <c r="AO90" s="186">
        <v>56.831136866084222</v>
      </c>
      <c r="AP90" s="186">
        <v>45.548269386806695</v>
      </c>
      <c r="AQ90" s="186">
        <v>50.877017871643034</v>
      </c>
      <c r="AR90" s="186">
        <v>54.519559558452102</v>
      </c>
      <c r="AS90" s="186">
        <v>60.224948826955824</v>
      </c>
      <c r="AT90" s="186">
        <v>45.653930118416696</v>
      </c>
      <c r="AU90" s="186">
        <v>59.317435682884209</v>
      </c>
      <c r="AV90" s="186">
        <v>63.401529344022435</v>
      </c>
      <c r="AW90" s="186">
        <v>59.081144981066203</v>
      </c>
      <c r="AX90" s="186">
        <v>61.516354439051355</v>
      </c>
      <c r="AY90" s="186">
        <v>67.202140090138784</v>
      </c>
      <c r="AZ90" s="186">
        <v>64.03596645354898</v>
      </c>
      <c r="BA90" s="186">
        <v>53.199839825865581</v>
      </c>
      <c r="BB90" s="186">
        <v>36.579353490034244</v>
      </c>
      <c r="BC90" s="186">
        <v>59.046843230474749</v>
      </c>
      <c r="BD90" s="186">
        <v>63.432748517352714</v>
      </c>
      <c r="BE90" s="186">
        <v>64.34407481500152</v>
      </c>
      <c r="BF90" s="186">
        <v>75.284506849204092</v>
      </c>
      <c r="BG90" s="185"/>
      <c r="BH90" s="184"/>
      <c r="BI90" s="184"/>
      <c r="BJ90" s="184"/>
      <c r="BK90" s="184"/>
    </row>
    <row r="91" spans="1:63" s="178" customFormat="1" x14ac:dyDescent="0.2">
      <c r="A91" s="175" t="s">
        <v>342</v>
      </c>
      <c r="B91" s="176" t="s">
        <v>151</v>
      </c>
      <c r="C91" s="175">
        <v>2</v>
      </c>
      <c r="D91" s="175" t="s">
        <v>106</v>
      </c>
      <c r="E91" s="175" t="s">
        <v>384</v>
      </c>
      <c r="F91" s="175"/>
      <c r="G91" s="175"/>
      <c r="H91" s="175"/>
      <c r="I91" s="177">
        <v>61.099840589569141</v>
      </c>
      <c r="J91" s="177">
        <v>70.987689932767196</v>
      </c>
      <c r="K91" s="177">
        <v>69.54665506245891</v>
      </c>
      <c r="L91" s="177">
        <v>62.630192794177937</v>
      </c>
      <c r="M91" s="177">
        <v>69.935557359573622</v>
      </c>
      <c r="N91" s="177">
        <v>70.910797403381608</v>
      </c>
      <c r="O91" s="177">
        <v>73.984583001207724</v>
      </c>
      <c r="P91" s="177">
        <v>59.418436008230479</v>
      </c>
      <c r="Q91" s="177">
        <v>78.754657053682891</v>
      </c>
      <c r="R91" s="177">
        <v>47.697916034720237</v>
      </c>
      <c r="S91" s="177">
        <v>69.491283333333328</v>
      </c>
      <c r="T91" s="177">
        <v>81.443043719806766</v>
      </c>
      <c r="U91" s="177">
        <v>81.185246001415408</v>
      </c>
      <c r="V91" s="177">
        <v>69.069655623721857</v>
      </c>
      <c r="W91" s="177">
        <v>48.967516403307485</v>
      </c>
      <c r="X91" s="177">
        <v>59.591998711755224</v>
      </c>
      <c r="Y91" s="177">
        <v>51.881302017380499</v>
      </c>
      <c r="Z91" s="177">
        <v>54.559614628455726</v>
      </c>
      <c r="AA91" s="177">
        <v>73.441286549707584</v>
      </c>
      <c r="AB91" s="177">
        <v>60.89641375338752</v>
      </c>
      <c r="AC91" s="177">
        <v>66.100442122280995</v>
      </c>
      <c r="AD91" s="177">
        <v>57.428226502732223</v>
      </c>
      <c r="AE91" s="177">
        <v>64.30009929193902</v>
      </c>
      <c r="AF91" s="177">
        <v>60.563801023391783</v>
      </c>
      <c r="AG91" s="177">
        <v>73.905352777777779</v>
      </c>
      <c r="AH91" s="177">
        <v>59.865393402777784</v>
      </c>
      <c r="AI91" s="177">
        <v>71.455549966124664</v>
      </c>
      <c r="AJ91" s="177">
        <v>50.478780555555552</v>
      </c>
      <c r="AK91" s="177">
        <v>58.787340391156448</v>
      </c>
      <c r="AL91" s="177">
        <v>47.785353777777779</v>
      </c>
      <c r="AM91" s="177">
        <v>77.276403942115778</v>
      </c>
      <c r="AN91" s="177">
        <v>44.810510130718974</v>
      </c>
      <c r="AO91" s="177">
        <v>68.153111111111116</v>
      </c>
      <c r="AP91" s="177">
        <v>53.151160381659501</v>
      </c>
      <c r="AQ91" s="177">
        <v>55.195888290086465</v>
      </c>
      <c r="AR91" s="177">
        <v>62.89231239819668</v>
      </c>
      <c r="AS91" s="177">
        <v>75.323105555555543</v>
      </c>
      <c r="AT91" s="177">
        <v>58.383529900920024</v>
      </c>
      <c r="AU91" s="177">
        <v>75.464116949434469</v>
      </c>
      <c r="AV91" s="177">
        <v>78.965430136986271</v>
      </c>
      <c r="AW91" s="177">
        <v>62.562866182170524</v>
      </c>
      <c r="AX91" s="177">
        <v>68.545870471841724</v>
      </c>
      <c r="AY91" s="177">
        <v>75.602544417862831</v>
      </c>
      <c r="AZ91" s="177">
        <v>73.328418206157949</v>
      </c>
      <c r="BA91" s="177">
        <v>61.752510195360223</v>
      </c>
      <c r="BB91" s="177">
        <v>40.733665531224666</v>
      </c>
      <c r="BC91" s="177">
        <v>66.950742252117578</v>
      </c>
      <c r="BD91" s="177">
        <v>76.73338772694261</v>
      </c>
      <c r="BE91" s="177">
        <v>68.18543166956016</v>
      </c>
      <c r="BF91" s="177">
        <v>75.842189511941825</v>
      </c>
      <c r="BG91" s="176"/>
      <c r="BH91" s="175"/>
      <c r="BI91" s="175"/>
      <c r="BJ91" s="175"/>
      <c r="BK91" s="175"/>
    </row>
    <row r="92" spans="1:63" s="36" customFormat="1" ht="14" customHeight="1" x14ac:dyDescent="0.2">
      <c r="A92" s="20" t="s">
        <v>342</v>
      </c>
      <c r="B92" s="21">
        <v>6.01</v>
      </c>
      <c r="C92" s="20">
        <v>3</v>
      </c>
      <c r="D92" s="20" t="s">
        <v>110</v>
      </c>
      <c r="E92" s="20" t="s">
        <v>385</v>
      </c>
      <c r="F92" s="20">
        <v>2022</v>
      </c>
      <c r="G92" s="20" t="s">
        <v>386</v>
      </c>
      <c r="H92" s="20" t="s">
        <v>222</v>
      </c>
      <c r="I92" s="110">
        <v>52.150500000000001</v>
      </c>
      <c r="J92" s="110">
        <v>69.697000000000003</v>
      </c>
      <c r="K92" s="110">
        <v>63.703166666666668</v>
      </c>
      <c r="L92" s="110">
        <v>53.557333333333332</v>
      </c>
      <c r="M92" s="110">
        <v>68.88066666666667</v>
      </c>
      <c r="N92" s="110">
        <v>61.524833333333326</v>
      </c>
      <c r="O92" s="110">
        <v>79.319666666666663</v>
      </c>
      <c r="P92" s="110">
        <v>47.451000000000001</v>
      </c>
      <c r="Q92" s="110">
        <v>79.054000000000002</v>
      </c>
      <c r="R92" s="110">
        <v>41.433055555555555</v>
      </c>
      <c r="S92" s="110">
        <v>73.784666666666666</v>
      </c>
      <c r="T92" s="110">
        <v>79.385999999999996</v>
      </c>
      <c r="U92" s="110">
        <v>80.107500000000002</v>
      </c>
      <c r="V92" s="110">
        <v>73.297499999999999</v>
      </c>
      <c r="W92" s="110">
        <v>44.666722222222226</v>
      </c>
      <c r="X92" s="110">
        <v>64.203666666666663</v>
      </c>
      <c r="Y92" s="110">
        <v>48.876333333333335</v>
      </c>
      <c r="Z92" s="110">
        <v>50.593666666666657</v>
      </c>
      <c r="AA92" s="110">
        <v>76.388833333333338</v>
      </c>
      <c r="AB92" s="110">
        <v>55.43483333333333</v>
      </c>
      <c r="AC92" s="110">
        <v>63.56583333333333</v>
      </c>
      <c r="AD92" s="110">
        <v>64.262833333333319</v>
      </c>
      <c r="AE92" s="110">
        <v>58.454166666666666</v>
      </c>
      <c r="AF92" s="110">
        <v>55.610500000000009</v>
      </c>
      <c r="AG92" s="110">
        <v>81.166666666666671</v>
      </c>
      <c r="AH92" s="110">
        <v>56.25</v>
      </c>
      <c r="AI92" s="110">
        <v>71.830999999999989</v>
      </c>
      <c r="AJ92" s="110">
        <v>43.333333333333336</v>
      </c>
      <c r="AK92" s="110">
        <v>54.545500000000004</v>
      </c>
      <c r="AL92" s="110">
        <v>45.555500000000002</v>
      </c>
      <c r="AM92" s="110">
        <v>79.629666666666665</v>
      </c>
      <c r="AN92" s="110">
        <v>38.75</v>
      </c>
      <c r="AO92" s="110">
        <v>66.398333333333341</v>
      </c>
      <c r="AP92" s="110">
        <v>52.74466666666666</v>
      </c>
      <c r="AQ92" s="110">
        <v>51.388833333333338</v>
      </c>
      <c r="AR92" s="110">
        <v>63.102166666666669</v>
      </c>
      <c r="AS92" s="110">
        <v>73.582166666666666</v>
      </c>
      <c r="AT92" s="110">
        <v>56.355166666666669</v>
      </c>
      <c r="AU92" s="110">
        <v>68.856333333333325</v>
      </c>
      <c r="AV92" s="110">
        <v>79.122333333333344</v>
      </c>
      <c r="AW92" s="110">
        <v>57.478666666666669</v>
      </c>
      <c r="AX92" s="110">
        <v>66.811666666666667</v>
      </c>
      <c r="AY92" s="110">
        <v>75.287333333333336</v>
      </c>
      <c r="AZ92" s="110">
        <v>76.973666666666674</v>
      </c>
      <c r="BA92" s="110">
        <v>59.684666666666665</v>
      </c>
      <c r="BB92" s="110">
        <v>32.089500000000001</v>
      </c>
      <c r="BC92" s="110">
        <v>64.035166666666669</v>
      </c>
      <c r="BD92" s="110">
        <v>77.384833333333333</v>
      </c>
      <c r="BE92" s="110">
        <v>66.300333333333327</v>
      </c>
      <c r="BF92" s="110">
        <v>72.947833333333335</v>
      </c>
      <c r="BG92" s="42"/>
    </row>
    <row r="93" spans="1:63" s="36" customFormat="1" x14ac:dyDescent="0.2">
      <c r="A93" s="20" t="s">
        <v>342</v>
      </c>
      <c r="B93" s="21">
        <v>6.02</v>
      </c>
      <c r="C93" s="20">
        <v>3</v>
      </c>
      <c r="D93" s="20" t="s">
        <v>110</v>
      </c>
      <c r="E93" s="20" t="s">
        <v>387</v>
      </c>
      <c r="F93" s="20">
        <v>2022</v>
      </c>
      <c r="G93" s="20" t="s">
        <v>388</v>
      </c>
      <c r="H93" s="20" t="s">
        <v>222</v>
      </c>
      <c r="I93" s="110">
        <v>68.705583673469334</v>
      </c>
      <c r="J93" s="110">
        <v>70.943194904458679</v>
      </c>
      <c r="K93" s="110">
        <v>74.138713116370837</v>
      </c>
      <c r="L93" s="110">
        <v>69.237922724477158</v>
      </c>
      <c r="M93" s="110">
        <v>72.201505781057847</v>
      </c>
      <c r="N93" s="110">
        <v>77.682494565217326</v>
      </c>
      <c r="O93" s="110">
        <v>76.151734963768163</v>
      </c>
      <c r="P93" s="110">
        <v>70.822512345678987</v>
      </c>
      <c r="Q93" s="110">
        <v>79.499078651685323</v>
      </c>
      <c r="R93" s="110">
        <v>56.459914301313489</v>
      </c>
      <c r="S93" s="110">
        <v>78.383483333333331</v>
      </c>
      <c r="T93" s="110">
        <v>80.838673913043507</v>
      </c>
      <c r="U93" s="110">
        <v>84.0452571125265</v>
      </c>
      <c r="V93" s="110">
        <v>76.723541513292489</v>
      </c>
      <c r="W93" s="110">
        <v>61.983155084155989</v>
      </c>
      <c r="X93" s="110">
        <v>68.340946618357506</v>
      </c>
      <c r="Y93" s="110">
        <v>52.46627830540033</v>
      </c>
      <c r="Z93" s="110">
        <v>56.207154199683004</v>
      </c>
      <c r="AA93" s="110">
        <v>75.450438596491182</v>
      </c>
      <c r="AB93" s="110">
        <v>63.980958841463341</v>
      </c>
      <c r="AC93" s="110">
        <v>71.682794003527334</v>
      </c>
      <c r="AD93" s="110">
        <v>66.940255009107503</v>
      </c>
      <c r="AE93" s="110">
        <v>70.842935947712505</v>
      </c>
      <c r="AF93" s="110">
        <v>64.473322368420995</v>
      </c>
      <c r="AG93" s="110">
        <v>77.860174999999998</v>
      </c>
      <c r="AH93" s="110">
        <v>63.910158333333335</v>
      </c>
      <c r="AI93" s="110">
        <v>72.280486483739821</v>
      </c>
      <c r="AJ93" s="110">
        <v>59.618233333333329</v>
      </c>
      <c r="AK93" s="110">
        <v>72.300902551020343</v>
      </c>
      <c r="AL93" s="110">
        <v>66.110881333333325</v>
      </c>
      <c r="AM93" s="110">
        <v>82.207436526946168</v>
      </c>
      <c r="AN93" s="110">
        <v>50.698654901960836</v>
      </c>
      <c r="AO93" s="110">
        <v>71.526499999999999</v>
      </c>
      <c r="AP93" s="110">
        <v>54.23805662368116</v>
      </c>
      <c r="AQ93" s="110">
        <v>61.09649820359283</v>
      </c>
      <c r="AR93" s="110">
        <v>70.009754493891847</v>
      </c>
      <c r="AS93" s="110">
        <v>76.581974637681157</v>
      </c>
      <c r="AT93" s="110">
        <v>62.54335265392784</v>
      </c>
      <c r="AU93" s="110">
        <v>75.262082534930158</v>
      </c>
      <c r="AV93" s="110">
        <v>77.592637899543334</v>
      </c>
      <c r="AW93" s="110">
        <v>71.403371899224837</v>
      </c>
      <c r="AX93" s="110">
        <v>79.5183028158295</v>
      </c>
      <c r="AY93" s="110">
        <v>74.39973333333333</v>
      </c>
      <c r="AZ93" s="110">
        <v>77.297571285140506</v>
      </c>
      <c r="BA93" s="110">
        <v>73.469673260073336</v>
      </c>
      <c r="BB93" s="110">
        <v>57.295231265206823</v>
      </c>
      <c r="BC93" s="110">
        <v>73.014058893871507</v>
      </c>
      <c r="BD93" s="110">
        <v>81.01079455337684</v>
      </c>
      <c r="BE93" s="110">
        <v>68.37536171875</v>
      </c>
      <c r="BF93" s="110">
        <v>76.428560747663496</v>
      </c>
      <c r="BG93" s="42"/>
    </row>
    <row r="94" spans="1:63" s="36" customFormat="1" x14ac:dyDescent="0.2">
      <c r="A94" s="20" t="s">
        <v>342</v>
      </c>
      <c r="B94" s="21">
        <v>6.03</v>
      </c>
      <c r="C94" s="20">
        <v>3</v>
      </c>
      <c r="D94" s="20" t="s">
        <v>110</v>
      </c>
      <c r="E94" s="20" t="s">
        <v>389</v>
      </c>
      <c r="F94" s="20">
        <v>2022</v>
      </c>
      <c r="G94" s="20" t="s">
        <v>390</v>
      </c>
      <c r="H94" s="20" t="s">
        <v>222</v>
      </c>
      <c r="I94" s="110">
        <v>55.498333333333335</v>
      </c>
      <c r="J94" s="110">
        <v>67.992500000000007</v>
      </c>
      <c r="K94" s="110">
        <v>64.751499999999993</v>
      </c>
      <c r="L94" s="110">
        <v>53.386500000000005</v>
      </c>
      <c r="M94" s="110">
        <v>64.372000000000014</v>
      </c>
      <c r="N94" s="110">
        <v>65.798666666666662</v>
      </c>
      <c r="O94" s="110">
        <v>72.289999999999992</v>
      </c>
      <c r="P94" s="110">
        <v>53.529333333333327</v>
      </c>
      <c r="Q94" s="110">
        <v>72.142833333333328</v>
      </c>
      <c r="R94" s="110">
        <v>35.481666666666662</v>
      </c>
      <c r="S94" s="110">
        <v>60.763833333333338</v>
      </c>
      <c r="T94" s="110">
        <v>79.914500000000004</v>
      </c>
      <c r="U94" s="110">
        <v>73.770499999999998</v>
      </c>
      <c r="V94" s="110">
        <v>64.695333333333323</v>
      </c>
      <c r="W94" s="110">
        <v>36.62361111111111</v>
      </c>
      <c r="X94" s="110">
        <v>48.85616666666666</v>
      </c>
      <c r="Y94" s="110">
        <v>46.401499999999999</v>
      </c>
      <c r="Z94" s="110">
        <v>55.0685</v>
      </c>
      <c r="AA94" s="110">
        <v>73.094333333333324</v>
      </c>
      <c r="AB94" s="110">
        <v>50.724666666666664</v>
      </c>
      <c r="AC94" s="110">
        <v>63.178333333333335</v>
      </c>
      <c r="AD94" s="110">
        <v>42.063500000000005</v>
      </c>
      <c r="AE94" s="110">
        <v>58.095166666666664</v>
      </c>
      <c r="AF94" s="110">
        <v>51.320166666666665</v>
      </c>
      <c r="AG94" s="110">
        <v>65</v>
      </c>
      <c r="AH94" s="110">
        <v>57.432499999999997</v>
      </c>
      <c r="AI94" s="110">
        <v>69.483499999999992</v>
      </c>
      <c r="AJ94" s="110">
        <v>35.416666666666671</v>
      </c>
      <c r="AK94" s="110">
        <v>37.878833333333333</v>
      </c>
      <c r="AL94" s="110">
        <v>28.888833333333334</v>
      </c>
      <c r="AM94" s="110">
        <v>67.291666666666657</v>
      </c>
      <c r="AN94" s="110">
        <v>25.949333333333335</v>
      </c>
      <c r="AO94" s="110">
        <v>61.070999999999998</v>
      </c>
      <c r="AP94" s="110">
        <v>48.650833333333331</v>
      </c>
      <c r="AQ94" s="110">
        <v>44.509833333333333</v>
      </c>
      <c r="AR94" s="110">
        <v>51.149500000000003</v>
      </c>
      <c r="AS94" s="110">
        <v>79.218666666666664</v>
      </c>
      <c r="AT94" s="110">
        <v>56.355166666666669</v>
      </c>
      <c r="AU94" s="110">
        <v>79.75366666666666</v>
      </c>
      <c r="AV94" s="110">
        <v>77.835333333333338</v>
      </c>
      <c r="AW94" s="110">
        <v>50.854666666666674</v>
      </c>
      <c r="AX94" s="110">
        <v>57.183833333333332</v>
      </c>
      <c r="AY94" s="110">
        <v>76.245166666666663</v>
      </c>
      <c r="AZ94" s="110">
        <v>57.111166666666655</v>
      </c>
      <c r="BA94" s="110">
        <v>54.888833333333331</v>
      </c>
      <c r="BB94" s="110">
        <v>24.62683333333333</v>
      </c>
      <c r="BC94" s="110">
        <v>62.199333333333328</v>
      </c>
      <c r="BD94" s="110">
        <v>76.785166666666655</v>
      </c>
      <c r="BE94" s="110">
        <v>62.963000000000001</v>
      </c>
      <c r="BF94" s="110">
        <v>72.366833333333332</v>
      </c>
      <c r="BG94" s="42"/>
    </row>
    <row r="95" spans="1:63" s="36" customFormat="1" x14ac:dyDescent="0.2">
      <c r="A95" s="20" t="s">
        <v>342</v>
      </c>
      <c r="B95" s="21">
        <v>6.04</v>
      </c>
      <c r="C95" s="20">
        <v>3</v>
      </c>
      <c r="D95" s="20" t="s">
        <v>110</v>
      </c>
      <c r="E95" s="20" t="s">
        <v>391</v>
      </c>
      <c r="F95" s="20">
        <v>2022</v>
      </c>
      <c r="G95" s="20" t="s">
        <v>392</v>
      </c>
      <c r="H95" s="20" t="s">
        <v>222</v>
      </c>
      <c r="I95" s="110">
        <v>53.689869387755174</v>
      </c>
      <c r="J95" s="110">
        <v>71.296817409766504</v>
      </c>
      <c r="K95" s="110">
        <v>68.333507988165678</v>
      </c>
      <c r="L95" s="110">
        <v>53.319191512915168</v>
      </c>
      <c r="M95" s="110">
        <v>68.179775522755165</v>
      </c>
      <c r="N95" s="110">
        <v>63.428327898550663</v>
      </c>
      <c r="O95" s="110">
        <v>72.769928985507164</v>
      </c>
      <c r="P95" s="110">
        <v>55.585806995884838</v>
      </c>
      <c r="Q95" s="110">
        <v>81.127048970037492</v>
      </c>
      <c r="R95" s="110">
        <v>45.922942228724054</v>
      </c>
      <c r="S95" s="110">
        <v>61.992241666666672</v>
      </c>
      <c r="T95" s="110">
        <v>80.657401449275326</v>
      </c>
      <c r="U95" s="110">
        <v>79.642564437367341</v>
      </c>
      <c r="V95" s="110">
        <v>59.253458282208491</v>
      </c>
      <c r="W95" s="110">
        <v>44.711117496334886</v>
      </c>
      <c r="X95" s="110">
        <v>50.326827536231846</v>
      </c>
      <c r="Y95" s="110">
        <v>51.142405214152667</v>
      </c>
      <c r="Z95" s="110">
        <v>50.785944532488173</v>
      </c>
      <c r="AA95" s="110">
        <v>69.156596491228001</v>
      </c>
      <c r="AB95" s="110">
        <v>57.421530792682994</v>
      </c>
      <c r="AC95" s="110">
        <v>61.893178042328003</v>
      </c>
      <c r="AD95" s="110">
        <v>47.345712841529995</v>
      </c>
      <c r="AE95" s="110">
        <v>66.5872442265795</v>
      </c>
      <c r="AF95" s="110">
        <v>59.562840350877167</v>
      </c>
      <c r="AG95" s="110">
        <v>77.605274999999992</v>
      </c>
      <c r="AH95" s="110">
        <v>54.4836375</v>
      </c>
      <c r="AI95" s="110">
        <v>67.326642987804831</v>
      </c>
      <c r="AJ95" s="110">
        <v>46.629091666666667</v>
      </c>
      <c r="AK95" s="110">
        <v>51.501495663265338</v>
      </c>
      <c r="AL95" s="110">
        <v>40.518070666666667</v>
      </c>
      <c r="AM95" s="110">
        <v>73.101347604790334</v>
      </c>
      <c r="AN95" s="110">
        <v>36.379971568627496</v>
      </c>
      <c r="AO95" s="110">
        <v>69.878166666666658</v>
      </c>
      <c r="AP95" s="110">
        <v>55.186405939820162</v>
      </c>
      <c r="AQ95" s="110">
        <v>51.292221556886162</v>
      </c>
      <c r="AR95" s="110">
        <v>57.047656544502665</v>
      </c>
      <c r="AS95" s="110">
        <v>72.214200724637664</v>
      </c>
      <c r="AT95" s="110">
        <v>53.617952016985171</v>
      </c>
      <c r="AU95" s="110">
        <v>76.687698602794498</v>
      </c>
      <c r="AV95" s="110">
        <v>78.71025525114149</v>
      </c>
      <c r="AW95" s="110">
        <v>53.135232558139492</v>
      </c>
      <c r="AX95" s="110">
        <v>61.093393683409502</v>
      </c>
      <c r="AY95" s="110">
        <v>75.928310366826153</v>
      </c>
      <c r="AZ95" s="110">
        <v>73.331051807228846</v>
      </c>
      <c r="BA95" s="110">
        <v>56.260773443223499</v>
      </c>
      <c r="BB95" s="110">
        <v>39.997329805352841</v>
      </c>
      <c r="BC95" s="110">
        <v>61.498552914798168</v>
      </c>
      <c r="BD95" s="110">
        <v>75.032779738562155</v>
      </c>
      <c r="BE95" s="110">
        <v>65.907585937500002</v>
      </c>
      <c r="BF95" s="110">
        <v>75.858214953271002</v>
      </c>
      <c r="BG95" s="42"/>
    </row>
    <row r="96" spans="1:63" s="36" customFormat="1" x14ac:dyDescent="0.2">
      <c r="A96" s="20" t="s">
        <v>342</v>
      </c>
      <c r="B96" s="21">
        <v>6.05</v>
      </c>
      <c r="C96" s="20">
        <v>3</v>
      </c>
      <c r="D96" s="20" t="s">
        <v>110</v>
      </c>
      <c r="E96" s="20" t="s">
        <v>393</v>
      </c>
      <c r="F96" s="20">
        <v>2022</v>
      </c>
      <c r="G96" s="20" t="s">
        <v>394</v>
      </c>
      <c r="H96" s="20" t="s">
        <v>222</v>
      </c>
      <c r="I96" s="110">
        <v>74.335259863945495</v>
      </c>
      <c r="J96" s="110">
        <v>76.39221380042467</v>
      </c>
      <c r="K96" s="110">
        <v>79.591200098619325</v>
      </c>
      <c r="L96" s="110">
        <v>83.200035947109498</v>
      </c>
      <c r="M96" s="110">
        <v>74.893953259532665</v>
      </c>
      <c r="N96" s="110">
        <v>85.785717391304331</v>
      </c>
      <c r="O96" s="110">
        <v>73.776559420289828</v>
      </c>
      <c r="P96" s="110">
        <v>70.248623045267493</v>
      </c>
      <c r="Q96" s="110">
        <v>85.851241573033661</v>
      </c>
      <c r="R96" s="110">
        <v>59.339672995192721</v>
      </c>
      <c r="S96" s="110">
        <v>76.752624999999995</v>
      </c>
      <c r="T96" s="110">
        <v>91.708030434782671</v>
      </c>
      <c r="U96" s="110">
        <v>91.213276645435172</v>
      </c>
      <c r="V96" s="110">
        <v>75.746129856850658</v>
      </c>
      <c r="W96" s="110">
        <v>58.538412793197665</v>
      </c>
      <c r="X96" s="110">
        <v>67.497804106280157</v>
      </c>
      <c r="Y96" s="110">
        <v>62.669050372439507</v>
      </c>
      <c r="Z96" s="110">
        <v>57.273585816164832</v>
      </c>
      <c r="AA96" s="110">
        <v>73.435789473684167</v>
      </c>
      <c r="AB96" s="110">
        <v>73.658897154471504</v>
      </c>
      <c r="AC96" s="110">
        <v>70.246382451499173</v>
      </c>
      <c r="AD96" s="110">
        <v>65.938569854280487</v>
      </c>
      <c r="AE96" s="110">
        <v>71.316464705882339</v>
      </c>
      <c r="AF96" s="110">
        <v>73.270204824561333</v>
      </c>
      <c r="AG96" s="110">
        <v>75.86666666666666</v>
      </c>
      <c r="AH96" s="110">
        <v>67.71732291666666</v>
      </c>
      <c r="AI96" s="110">
        <v>80.383897560975669</v>
      </c>
      <c r="AJ96" s="110">
        <v>65.756433333333334</v>
      </c>
      <c r="AK96" s="110">
        <v>73.524768027210825</v>
      </c>
      <c r="AL96" s="110">
        <v>59.911159999999995</v>
      </c>
      <c r="AM96" s="110">
        <v>86.458333333333343</v>
      </c>
      <c r="AN96" s="110">
        <v>67.353483333333344</v>
      </c>
      <c r="AO96" s="110">
        <v>74.992166666666677</v>
      </c>
      <c r="AP96" s="110">
        <v>55.853619226260335</v>
      </c>
      <c r="AQ96" s="110">
        <v>65.562422554890162</v>
      </c>
      <c r="AR96" s="110">
        <v>76.184641448516672</v>
      </c>
      <c r="AS96" s="110">
        <v>77.003713768116</v>
      </c>
      <c r="AT96" s="110">
        <v>66.110543099787662</v>
      </c>
      <c r="AU96" s="110">
        <v>83.575652594810336</v>
      </c>
      <c r="AV96" s="110">
        <v>86.579863926940675</v>
      </c>
      <c r="AW96" s="110">
        <v>78.606155426356494</v>
      </c>
      <c r="AX96" s="110">
        <v>81.149430060882835</v>
      </c>
      <c r="AY96" s="110">
        <v>77.267661722487986</v>
      </c>
      <c r="AZ96" s="110">
        <v>84.699501405622485</v>
      </c>
      <c r="BA96" s="110">
        <v>71.216256959706996</v>
      </c>
      <c r="BB96" s="110">
        <v>49.59353527980533</v>
      </c>
      <c r="BC96" s="110">
        <v>78.805084603886343</v>
      </c>
      <c r="BD96" s="110">
        <v>77.662228867102328</v>
      </c>
      <c r="BE96" s="110">
        <v>75.808521701388841</v>
      </c>
      <c r="BF96" s="110">
        <v>79.867909657320837</v>
      </c>
      <c r="BG96" s="42"/>
    </row>
    <row r="97" spans="1:63" s="36" customFormat="1" x14ac:dyDescent="0.2">
      <c r="A97" s="20" t="s">
        <v>342</v>
      </c>
      <c r="B97" s="21">
        <v>6.06</v>
      </c>
      <c r="C97" s="20">
        <v>3</v>
      </c>
      <c r="D97" s="20" t="s">
        <v>110</v>
      </c>
      <c r="E97" s="20" t="s">
        <v>395</v>
      </c>
      <c r="F97" s="20">
        <v>2022</v>
      </c>
      <c r="G97" s="20" t="s">
        <v>396</v>
      </c>
      <c r="H97" s="20" t="s">
        <v>222</v>
      </c>
      <c r="I97" s="110">
        <v>62.219497278911497</v>
      </c>
      <c r="J97" s="110">
        <v>69.60441348195333</v>
      </c>
      <c r="K97" s="110">
        <v>66.761842504930996</v>
      </c>
      <c r="L97" s="110">
        <v>63.080173247232494</v>
      </c>
      <c r="M97" s="110">
        <v>71.085442927429327</v>
      </c>
      <c r="N97" s="110">
        <v>71.244744565217331</v>
      </c>
      <c r="O97" s="110">
        <v>69.599607971014507</v>
      </c>
      <c r="P97" s="110">
        <v>58.873340329218173</v>
      </c>
      <c r="Q97" s="110">
        <v>74.853739794007495</v>
      </c>
      <c r="R97" s="110">
        <v>47.550244460868946</v>
      </c>
      <c r="S97" s="110">
        <v>65.270849999999996</v>
      </c>
      <c r="T97" s="110">
        <v>76.153656521739165</v>
      </c>
      <c r="U97" s="110">
        <v>78.332377813163504</v>
      </c>
      <c r="V97" s="110">
        <v>64.701970756646162</v>
      </c>
      <c r="W97" s="110">
        <v>47.282079712823055</v>
      </c>
      <c r="X97" s="110">
        <v>58.326580676328497</v>
      </c>
      <c r="Y97" s="110">
        <v>49.732244878957168</v>
      </c>
      <c r="Z97" s="110">
        <v>57.428836555731664</v>
      </c>
      <c r="AA97" s="110">
        <v>73.121728070175507</v>
      </c>
      <c r="AB97" s="110">
        <v>64.157595731707332</v>
      </c>
      <c r="AC97" s="110">
        <v>66.036131569664832</v>
      </c>
      <c r="AD97" s="110">
        <v>58.018487978142005</v>
      </c>
      <c r="AE97" s="110">
        <v>60.50461753812634</v>
      </c>
      <c r="AF97" s="110">
        <v>59.145771929824498</v>
      </c>
      <c r="AG97" s="110">
        <v>65.933333333333337</v>
      </c>
      <c r="AH97" s="110">
        <v>59.398741666666666</v>
      </c>
      <c r="AI97" s="110">
        <v>67.427772764227669</v>
      </c>
      <c r="AJ97" s="110">
        <v>52.11892499999999</v>
      </c>
      <c r="AK97" s="110">
        <v>62.972542772108831</v>
      </c>
      <c r="AL97" s="110">
        <v>45.727677333333332</v>
      </c>
      <c r="AM97" s="110">
        <v>74.969972854291498</v>
      </c>
      <c r="AN97" s="110">
        <v>49.731617647058826</v>
      </c>
      <c r="AO97" s="110">
        <v>65.052500000000009</v>
      </c>
      <c r="AP97" s="110">
        <v>52.233380500195338</v>
      </c>
      <c r="AQ97" s="110">
        <v>57.325520758482995</v>
      </c>
      <c r="AR97" s="110">
        <v>59.860155235602164</v>
      </c>
      <c r="AS97" s="110">
        <v>73.337910869565164</v>
      </c>
      <c r="AT97" s="110">
        <v>55.318998301486168</v>
      </c>
      <c r="AU97" s="110">
        <v>68.649267964071839</v>
      </c>
      <c r="AV97" s="110">
        <v>73.9521570776255</v>
      </c>
      <c r="AW97" s="110">
        <v>63.899103875968997</v>
      </c>
      <c r="AX97" s="110">
        <v>65.518596270928498</v>
      </c>
      <c r="AY97" s="110">
        <v>74.4870610845295</v>
      </c>
      <c r="AZ97" s="110">
        <v>70.557551405622505</v>
      </c>
      <c r="BA97" s="110">
        <v>54.994857509157505</v>
      </c>
      <c r="BB97" s="110">
        <v>40.799563503649665</v>
      </c>
      <c r="BC97" s="110">
        <v>62.152257100149498</v>
      </c>
      <c r="BD97" s="110">
        <v>72.524523202614333</v>
      </c>
      <c r="BE97" s="110">
        <v>69.757787326388836</v>
      </c>
      <c r="BF97" s="110">
        <v>77.583785046729005</v>
      </c>
      <c r="BG97" s="42"/>
    </row>
    <row r="98" spans="1:63" s="178" customFormat="1" x14ac:dyDescent="0.2">
      <c r="A98" s="175" t="s">
        <v>342</v>
      </c>
      <c r="B98" s="176" t="s">
        <v>180</v>
      </c>
      <c r="C98" s="175">
        <v>2</v>
      </c>
      <c r="D98" s="175" t="s">
        <v>106</v>
      </c>
      <c r="E98" s="175" t="s">
        <v>397</v>
      </c>
      <c r="F98" s="175"/>
      <c r="G98" s="175"/>
      <c r="H98" s="175"/>
      <c r="I98" s="177">
        <v>36.912446840322247</v>
      </c>
      <c r="J98" s="177">
        <v>50.239617575273748</v>
      </c>
      <c r="K98" s="177">
        <v>46.48117957461028</v>
      </c>
      <c r="L98" s="177">
        <v>53.172874170921546</v>
      </c>
      <c r="M98" s="177">
        <v>67.389051561002375</v>
      </c>
      <c r="N98" s="177">
        <v>40.474668687171174</v>
      </c>
      <c r="O98" s="177">
        <v>59.086957165726346</v>
      </c>
      <c r="P98" s="177">
        <v>67.636262928998022</v>
      </c>
      <c r="Q98" s="177">
        <v>67.068898703853662</v>
      </c>
      <c r="R98" s="177">
        <v>22.227320379915643</v>
      </c>
      <c r="S98" s="177">
        <v>36.01239901385518</v>
      </c>
      <c r="T98" s="177">
        <v>66.745554517816615</v>
      </c>
      <c r="U98" s="177">
        <v>60.045899788425004</v>
      </c>
      <c r="V98" s="177">
        <v>58.780155205657017</v>
      </c>
      <c r="W98" s="177">
        <v>25.683176742515201</v>
      </c>
      <c r="X98" s="177">
        <v>56.793937693307271</v>
      </c>
      <c r="Y98" s="177">
        <v>33.389711899834936</v>
      </c>
      <c r="Z98" s="177">
        <v>52.57206218256664</v>
      </c>
      <c r="AA98" s="177">
        <v>45.416046969913303</v>
      </c>
      <c r="AB98" s="177">
        <v>43.846075093296378</v>
      </c>
      <c r="AC98" s="177">
        <v>56.404613953975108</v>
      </c>
      <c r="AD98" s="177">
        <v>44.556580098121373</v>
      </c>
      <c r="AE98" s="177">
        <v>40.116020212870204</v>
      </c>
      <c r="AF98" s="177">
        <v>47.219438304435585</v>
      </c>
      <c r="AG98" s="177">
        <v>49.109665404016575</v>
      </c>
      <c r="AH98" s="177">
        <v>46.197509359399838</v>
      </c>
      <c r="AI98" s="177">
        <v>52.35062735254138</v>
      </c>
      <c r="AJ98" s="177">
        <v>32.161921175712244</v>
      </c>
      <c r="AK98" s="177">
        <v>44.071033439610183</v>
      </c>
      <c r="AL98" s="177">
        <v>36.391820610582329</v>
      </c>
      <c r="AM98" s="177">
        <v>67.332496024944163</v>
      </c>
      <c r="AN98" s="177">
        <v>45.030317405780778</v>
      </c>
      <c r="AO98" s="177">
        <v>45.509162621057328</v>
      </c>
      <c r="AP98" s="177">
        <v>37.945378391953895</v>
      </c>
      <c r="AQ98" s="177">
        <v>46.558147453199602</v>
      </c>
      <c r="AR98" s="177">
        <v>46.146806718707523</v>
      </c>
      <c r="AS98" s="177">
        <v>45.126792098356113</v>
      </c>
      <c r="AT98" s="177">
        <v>32.924330335913368</v>
      </c>
      <c r="AU98" s="177">
        <v>43.170754416333956</v>
      </c>
      <c r="AV98" s="177">
        <v>47.837628551058593</v>
      </c>
      <c r="AW98" s="177">
        <v>55.599423779961889</v>
      </c>
      <c r="AX98" s="177">
        <v>54.486838406260993</v>
      </c>
      <c r="AY98" s="177">
        <v>58.801735762414722</v>
      </c>
      <c r="AZ98" s="177">
        <v>54.743514700940011</v>
      </c>
      <c r="BA98" s="177">
        <v>44.647169456370932</v>
      </c>
      <c r="BB98" s="177">
        <v>32.425041448843821</v>
      </c>
      <c r="BC98" s="177">
        <v>51.142944208831921</v>
      </c>
      <c r="BD98" s="177">
        <v>50.132109307762818</v>
      </c>
      <c r="BE98" s="177">
        <v>60.502717960442872</v>
      </c>
      <c r="BF98" s="177">
        <v>74.726824186466359</v>
      </c>
      <c r="BG98" s="176"/>
      <c r="BH98" s="175"/>
      <c r="BI98" s="175"/>
      <c r="BJ98" s="175"/>
      <c r="BK98" s="175"/>
    </row>
    <row r="99" spans="1:63" x14ac:dyDescent="0.2">
      <c r="A99" s="8" t="s">
        <v>342</v>
      </c>
      <c r="B99" s="9">
        <v>6.07</v>
      </c>
      <c r="C99" s="10">
        <v>3</v>
      </c>
      <c r="D99" s="10" t="s">
        <v>110</v>
      </c>
      <c r="E99" s="10" t="s">
        <v>398</v>
      </c>
      <c r="F99" s="8">
        <v>2024</v>
      </c>
      <c r="G99" s="8" t="s">
        <v>399</v>
      </c>
      <c r="H99" s="8" t="s">
        <v>400</v>
      </c>
      <c r="I99" s="112">
        <v>9.7194421998150116</v>
      </c>
      <c r="J99" s="112">
        <v>42.583831330667785</v>
      </c>
      <c r="K99" s="112">
        <v>5.3711885926900012</v>
      </c>
      <c r="L99" s="112">
        <v>37.695354046239039</v>
      </c>
      <c r="M99" s="112">
        <v>100</v>
      </c>
      <c r="N99" s="112">
        <v>4.7290444076981561</v>
      </c>
      <c r="O99" s="112">
        <v>30.963885553066884</v>
      </c>
      <c r="P99" s="112">
        <v>100</v>
      </c>
      <c r="Q99" s="112">
        <v>99.782796447741745</v>
      </c>
      <c r="R99" s="112">
        <v>6.5758255660948741</v>
      </c>
      <c r="S99" s="112">
        <v>8.4414562129696454E-3</v>
      </c>
      <c r="T99" s="112">
        <v>100</v>
      </c>
      <c r="U99" s="112">
        <v>81.474871621850681</v>
      </c>
      <c r="V99" s="112">
        <v>72.969304394513159</v>
      </c>
      <c r="W99" s="112">
        <v>12.879582258956674</v>
      </c>
      <c r="X99" s="112">
        <v>53.994767696468436</v>
      </c>
      <c r="Y99" s="112">
        <v>7.9826363952632065</v>
      </c>
      <c r="Z99" s="112">
        <v>14.72490599197482</v>
      </c>
      <c r="AA99" s="112">
        <v>6.6335155352637853</v>
      </c>
      <c r="AB99" s="112">
        <v>19.116034507726599</v>
      </c>
      <c r="AC99" s="112">
        <v>53.368739127889398</v>
      </c>
      <c r="AD99" s="112">
        <v>49.135756163080885</v>
      </c>
      <c r="AE99" s="112">
        <v>17.908529285825718</v>
      </c>
      <c r="AF99" s="112">
        <v>26.702270424823748</v>
      </c>
      <c r="AG99" s="112">
        <v>21.803419011266115</v>
      </c>
      <c r="AH99" s="112">
        <v>2.0446215469715674</v>
      </c>
      <c r="AI99" s="112">
        <v>41.934574553605977</v>
      </c>
      <c r="AJ99" s="112">
        <v>19.336648521007785</v>
      </c>
      <c r="AK99" s="112">
        <v>17.742466123290864</v>
      </c>
      <c r="AL99" s="112">
        <v>21.481134464070351</v>
      </c>
      <c r="AM99" s="112">
        <v>100</v>
      </c>
      <c r="AN99" s="112">
        <v>15.689243640928009</v>
      </c>
      <c r="AO99" s="112">
        <v>3.6964230031459593</v>
      </c>
      <c r="AP99" s="112">
        <v>4.507144663437642</v>
      </c>
      <c r="AQ99" s="112">
        <v>26.34621264086066</v>
      </c>
      <c r="AR99" s="112">
        <v>17.614793703358696</v>
      </c>
      <c r="AS99" s="112">
        <v>0.45692216934607643</v>
      </c>
      <c r="AT99" s="112">
        <v>8.6856335131739328</v>
      </c>
      <c r="AU99" s="112">
        <v>0.74594839808870073</v>
      </c>
      <c r="AV99" s="112">
        <v>25.236153817704515</v>
      </c>
      <c r="AW99" s="112">
        <v>58.604682089638985</v>
      </c>
      <c r="AX99" s="112">
        <v>46.936057287264418</v>
      </c>
      <c r="AY99" s="112">
        <v>60.072350473177607</v>
      </c>
      <c r="AZ99" s="112">
        <v>58.924067085947193</v>
      </c>
      <c r="BA99" s="112">
        <v>14.996062089798979</v>
      </c>
      <c r="BB99" s="112">
        <v>23.200090748055477</v>
      </c>
      <c r="BC99" s="112">
        <v>20.073992612779783</v>
      </c>
      <c r="BD99" s="112">
        <v>16.751537803693449</v>
      </c>
      <c r="BE99" s="112">
        <v>65.025562252300276</v>
      </c>
      <c r="BF99" s="112">
        <v>100</v>
      </c>
      <c r="BG99" s="34"/>
      <c r="BH99" s="37"/>
      <c r="BI99" s="37"/>
      <c r="BJ99" s="37"/>
      <c r="BK99" s="33"/>
    </row>
    <row r="100" spans="1:63" x14ac:dyDescent="0.2">
      <c r="A100" s="8" t="s">
        <v>342</v>
      </c>
      <c r="B100" s="9">
        <v>6.08</v>
      </c>
      <c r="C100" s="8">
        <v>3</v>
      </c>
      <c r="D100" s="8" t="s">
        <v>114</v>
      </c>
      <c r="E100" s="8" t="s">
        <v>402</v>
      </c>
      <c r="F100" s="8">
        <v>2023</v>
      </c>
      <c r="G100" s="8" t="s">
        <v>403</v>
      </c>
      <c r="H100" s="8" t="s">
        <v>330</v>
      </c>
      <c r="I100" s="112">
        <v>48.825830221176147</v>
      </c>
      <c r="J100" s="112">
        <v>54.015296697616577</v>
      </c>
      <c r="K100" s="112">
        <v>66.118419170379639</v>
      </c>
      <c r="L100" s="112">
        <v>57.648181915283203</v>
      </c>
      <c r="M100" s="112">
        <v>54.883944988250732</v>
      </c>
      <c r="N100" s="112">
        <v>57.01754093170166</v>
      </c>
      <c r="O100" s="112">
        <v>74.146342277526855</v>
      </c>
      <c r="P100" s="112">
        <v>51.632046699523926</v>
      </c>
      <c r="Q100" s="112">
        <v>48.725488781929016</v>
      </c>
      <c r="R100" s="112">
        <v>15.12896865606308</v>
      </c>
      <c r="S100" s="112">
        <v>54.428571462631226</v>
      </c>
      <c r="T100" s="112">
        <v>47.623574733734131</v>
      </c>
      <c r="U100" s="112">
        <v>48.759540915489197</v>
      </c>
      <c r="V100" s="112">
        <v>52.712029218673706</v>
      </c>
      <c r="W100" s="112">
        <v>25.777512788772583</v>
      </c>
      <c r="X100" s="112">
        <v>61.215412616729736</v>
      </c>
      <c r="Y100" s="112">
        <v>43.631178140640259</v>
      </c>
      <c r="Z100" s="112">
        <v>69.168305397033691</v>
      </c>
      <c r="AA100" s="112">
        <v>68.448942899703979</v>
      </c>
      <c r="AB100" s="112">
        <v>55.078125</v>
      </c>
      <c r="AC100" s="112">
        <v>59.757280349731445</v>
      </c>
      <c r="AD100" s="112">
        <v>46.966731548309326</v>
      </c>
      <c r="AE100" s="112">
        <v>51.047617197036743</v>
      </c>
      <c r="AF100" s="112">
        <v>54.134982824325562</v>
      </c>
      <c r="AG100" s="112">
        <v>67.933720350265503</v>
      </c>
      <c r="AH100" s="112">
        <v>69.131678342819214</v>
      </c>
      <c r="AI100" s="112">
        <v>61.801540851593018</v>
      </c>
      <c r="AJ100" s="112">
        <v>36.456102132797241</v>
      </c>
      <c r="AK100" s="112">
        <v>56.866538524627686</v>
      </c>
      <c r="AL100" s="112">
        <v>41.586998105049133</v>
      </c>
      <c r="AM100" s="112">
        <v>52.73972749710083</v>
      </c>
      <c r="AN100" s="112">
        <v>57.596153020858765</v>
      </c>
      <c r="AO100" s="112">
        <v>67.270994186401367</v>
      </c>
      <c r="AP100" s="112">
        <v>50.954198837280273</v>
      </c>
      <c r="AQ100" s="112">
        <v>61.023622751235962</v>
      </c>
      <c r="AR100" s="112">
        <v>61.089867353439331</v>
      </c>
      <c r="AS100" s="112">
        <v>65.648853778839111</v>
      </c>
      <c r="AT100" s="112">
        <v>38.545626401901245</v>
      </c>
      <c r="AU100" s="112">
        <v>63.947874307632446</v>
      </c>
      <c r="AV100" s="112">
        <v>59.255725145339966</v>
      </c>
      <c r="AW100" s="112">
        <v>49.07587468624115</v>
      </c>
      <c r="AX100" s="112">
        <v>59.533071517944336</v>
      </c>
      <c r="AY100" s="112">
        <v>55.577301979064941</v>
      </c>
      <c r="AZ100" s="112">
        <v>52.099609375</v>
      </c>
      <c r="BA100" s="112">
        <v>65.307104587554932</v>
      </c>
      <c r="BB100" s="112">
        <v>35.571429133415222</v>
      </c>
      <c r="BC100" s="112">
        <v>67.087376117706299</v>
      </c>
      <c r="BD100" s="112">
        <v>65.047621726989746</v>
      </c>
      <c r="BE100" s="112">
        <v>60.3515625</v>
      </c>
      <c r="BF100" s="112">
        <v>63.558071851730347</v>
      </c>
      <c r="BG100" s="34"/>
      <c r="BH100" s="33"/>
      <c r="BI100" s="33"/>
      <c r="BJ100" s="33"/>
      <c r="BK100" s="33"/>
    </row>
    <row r="101" spans="1:63" x14ac:dyDescent="0.2">
      <c r="A101" s="8" t="s">
        <v>342</v>
      </c>
      <c r="B101" s="9">
        <v>6.09</v>
      </c>
      <c r="C101" s="8">
        <v>3</v>
      </c>
      <c r="D101" s="8" t="s">
        <v>114</v>
      </c>
      <c r="E101" s="8" t="s">
        <v>404</v>
      </c>
      <c r="F101" s="8">
        <v>2023</v>
      </c>
      <c r="G101" s="8" t="s">
        <v>405</v>
      </c>
      <c r="H101" s="8" t="s">
        <v>406</v>
      </c>
      <c r="I101" s="112">
        <v>52.192068099975586</v>
      </c>
      <c r="J101" s="112">
        <v>54.119724697536896</v>
      </c>
      <c r="K101" s="112">
        <v>67.953930960761184</v>
      </c>
      <c r="L101" s="112">
        <v>64.175086551242401</v>
      </c>
      <c r="M101" s="112">
        <v>47.283209694756401</v>
      </c>
      <c r="N101" s="112">
        <v>59.677420722113716</v>
      </c>
      <c r="O101" s="112">
        <v>72.150643666585296</v>
      </c>
      <c r="P101" s="112">
        <v>51.276742087470161</v>
      </c>
      <c r="Q101" s="112">
        <v>52.69841088189019</v>
      </c>
      <c r="R101" s="112">
        <v>44.977166917588974</v>
      </c>
      <c r="S101" s="112">
        <v>53.600184122721352</v>
      </c>
      <c r="T101" s="112">
        <v>52.613088819715713</v>
      </c>
      <c r="U101" s="112">
        <v>49.903286827935112</v>
      </c>
      <c r="V101" s="112">
        <v>50.65913200378418</v>
      </c>
      <c r="W101" s="112">
        <v>38.392435179816353</v>
      </c>
      <c r="X101" s="112">
        <v>55.171632766723633</v>
      </c>
      <c r="Y101" s="112">
        <v>48.555321163601342</v>
      </c>
      <c r="Z101" s="112">
        <v>73.822975158691406</v>
      </c>
      <c r="AA101" s="112">
        <v>61.165682474772133</v>
      </c>
      <c r="AB101" s="112">
        <v>57.344065772162544</v>
      </c>
      <c r="AC101" s="112">
        <v>56.087822384304474</v>
      </c>
      <c r="AD101" s="112">
        <v>37.5672525829739</v>
      </c>
      <c r="AE101" s="112">
        <v>51.391914155748154</v>
      </c>
      <c r="AF101" s="112">
        <v>60.82106166415744</v>
      </c>
      <c r="AG101" s="112">
        <v>57.59185685051812</v>
      </c>
      <c r="AH101" s="112">
        <v>67.416228188408738</v>
      </c>
      <c r="AI101" s="112">
        <v>53.315766652425133</v>
      </c>
      <c r="AJ101" s="112">
        <v>40.69301287333171</v>
      </c>
      <c r="AK101" s="112">
        <v>57.604095670912002</v>
      </c>
      <c r="AL101" s="112">
        <v>46.107329262627495</v>
      </c>
      <c r="AM101" s="112">
        <v>49.257760577731666</v>
      </c>
      <c r="AN101" s="112">
        <v>61.805555555555557</v>
      </c>
      <c r="AO101" s="112">
        <v>65.560070673624665</v>
      </c>
      <c r="AP101" s="112">
        <v>58.374791675143769</v>
      </c>
      <c r="AQ101" s="112">
        <v>52.304606967502167</v>
      </c>
      <c r="AR101" s="112">
        <v>59.735759099324547</v>
      </c>
      <c r="AS101" s="112">
        <v>69.274600346883147</v>
      </c>
      <c r="AT101" s="112">
        <v>51.541731092664932</v>
      </c>
      <c r="AU101" s="112">
        <v>64.818440543280715</v>
      </c>
      <c r="AV101" s="112">
        <v>59.021006690131294</v>
      </c>
      <c r="AW101" s="112">
        <v>59.117714564005531</v>
      </c>
      <c r="AX101" s="112">
        <v>56.991386413574219</v>
      </c>
      <c r="AY101" s="112">
        <v>60.755554835001625</v>
      </c>
      <c r="AZ101" s="112">
        <v>53.206867641872833</v>
      </c>
      <c r="BA101" s="112">
        <v>53.638341691758896</v>
      </c>
      <c r="BB101" s="112">
        <v>38.503604465060768</v>
      </c>
      <c r="BC101" s="112">
        <v>66.267463896009659</v>
      </c>
      <c r="BD101" s="112">
        <v>68.597168392605255</v>
      </c>
      <c r="BE101" s="112">
        <v>56.13102912902832</v>
      </c>
      <c r="BF101" s="112">
        <v>60.622400707668731</v>
      </c>
      <c r="BG101" s="34"/>
      <c r="BH101" s="33"/>
      <c r="BI101" s="33"/>
      <c r="BJ101" s="33"/>
      <c r="BK101" s="33"/>
    </row>
    <row r="102" spans="1:63" s="187" customFormat="1" x14ac:dyDescent="0.2">
      <c r="A102" s="184" t="s">
        <v>342</v>
      </c>
      <c r="B102" s="185">
        <v>7</v>
      </c>
      <c r="C102" s="184">
        <v>1</v>
      </c>
      <c r="D102" s="184" t="s">
        <v>106</v>
      </c>
      <c r="E102" s="184" t="s">
        <v>407</v>
      </c>
      <c r="F102" s="184"/>
      <c r="G102" s="184"/>
      <c r="H102" s="184"/>
      <c r="I102" s="186">
        <v>25.86423405047222</v>
      </c>
      <c r="J102" s="186">
        <v>66.037852923247669</v>
      </c>
      <c r="K102" s="186">
        <v>35.79041320143557</v>
      </c>
      <c r="L102" s="186">
        <v>44.425287505664592</v>
      </c>
      <c r="M102" s="186">
        <v>69.519009444434118</v>
      </c>
      <c r="N102" s="186">
        <v>36.694893252132673</v>
      </c>
      <c r="O102" s="186">
        <v>67.92565674482762</v>
      </c>
      <c r="P102" s="186">
        <v>55.709736763405701</v>
      </c>
      <c r="Q102" s="186">
        <v>64.952770282016274</v>
      </c>
      <c r="R102" s="186">
        <v>23.840017279494212</v>
      </c>
      <c r="S102" s="186">
        <v>29.642134971816795</v>
      </c>
      <c r="T102" s="186">
        <v>59.134143685194303</v>
      </c>
      <c r="U102" s="186">
        <v>85.380065028204683</v>
      </c>
      <c r="V102" s="186">
        <v>72.09540112822765</v>
      </c>
      <c r="W102" s="186">
        <v>25.722962607378715</v>
      </c>
      <c r="X102" s="186">
        <v>69.328617943166606</v>
      </c>
      <c r="Y102" s="186">
        <v>28.090003290522485</v>
      </c>
      <c r="Z102" s="186">
        <v>30.544905027497386</v>
      </c>
      <c r="AA102" s="186">
        <v>37.039951442032894</v>
      </c>
      <c r="AB102" s="186">
        <v>66.179221416661107</v>
      </c>
      <c r="AC102" s="186">
        <v>60.728230103722161</v>
      </c>
      <c r="AD102" s="186">
        <v>59.083969160932078</v>
      </c>
      <c r="AE102" s="186">
        <v>42.932309427376417</v>
      </c>
      <c r="AF102" s="186">
        <v>26.281602214976299</v>
      </c>
      <c r="AG102" s="186">
        <v>68.815883245587543</v>
      </c>
      <c r="AH102" s="186">
        <v>31.937639642570879</v>
      </c>
      <c r="AI102" s="186">
        <v>46.281812540676924</v>
      </c>
      <c r="AJ102" s="186">
        <v>45.333815055136405</v>
      </c>
      <c r="AK102" s="186">
        <v>29.320253669935845</v>
      </c>
      <c r="AL102" s="186">
        <v>44.862825304942405</v>
      </c>
      <c r="AM102" s="186">
        <v>80.869113735806877</v>
      </c>
      <c r="AN102" s="186">
        <v>26.465714717212343</v>
      </c>
      <c r="AO102" s="186">
        <v>38.41316956085344</v>
      </c>
      <c r="AP102" s="186">
        <v>29.598157750372856</v>
      </c>
      <c r="AQ102" s="186">
        <v>24.232193921246182</v>
      </c>
      <c r="AR102" s="186">
        <v>49.697477548011534</v>
      </c>
      <c r="AS102" s="186">
        <v>38.635590244855614</v>
      </c>
      <c r="AT102" s="186">
        <v>31.387656254945931</v>
      </c>
      <c r="AU102" s="186">
        <v>47.713474012291385</v>
      </c>
      <c r="AV102" s="186">
        <v>75.206128697533529</v>
      </c>
      <c r="AW102" s="186">
        <v>33.173240550768334</v>
      </c>
      <c r="AX102" s="186">
        <v>54.422668493330804</v>
      </c>
      <c r="AY102" s="186">
        <v>85.795014948199508</v>
      </c>
      <c r="AZ102" s="186">
        <v>82.133570552246425</v>
      </c>
      <c r="BA102" s="186">
        <v>36.511258594153908</v>
      </c>
      <c r="BB102" s="186">
        <v>38.672747483735748</v>
      </c>
      <c r="BC102" s="186">
        <v>38.960342417896513</v>
      </c>
      <c r="BD102" s="186">
        <v>49.371047287032106</v>
      </c>
      <c r="BE102" s="186">
        <v>71.319809190107364</v>
      </c>
      <c r="BF102" s="186">
        <v>77.198475702166959</v>
      </c>
      <c r="BG102" s="185"/>
      <c r="BH102" s="184"/>
      <c r="BI102" s="184"/>
      <c r="BJ102" s="184"/>
      <c r="BK102" s="184"/>
    </row>
    <row r="103" spans="1:63" s="178" customFormat="1" x14ac:dyDescent="0.2">
      <c r="A103" s="175" t="s">
        <v>342</v>
      </c>
      <c r="B103" s="176" t="s">
        <v>151</v>
      </c>
      <c r="C103" s="175">
        <v>2</v>
      </c>
      <c r="D103" s="175" t="s">
        <v>106</v>
      </c>
      <c r="E103" s="175" t="s">
        <v>408</v>
      </c>
      <c r="F103" s="175"/>
      <c r="G103" s="175"/>
      <c r="H103" s="175"/>
      <c r="I103" s="177">
        <v>32.040325399470007</v>
      </c>
      <c r="J103" s="177">
        <v>70.645309232982129</v>
      </c>
      <c r="K103" s="177">
        <v>47.207811715934277</v>
      </c>
      <c r="L103" s="177">
        <v>53.678363991214944</v>
      </c>
      <c r="M103" s="177">
        <v>70.328092417050925</v>
      </c>
      <c r="N103" s="177">
        <v>43.84340027949645</v>
      </c>
      <c r="O103" s="177">
        <v>70.633546700875456</v>
      </c>
      <c r="P103" s="177">
        <v>59.334982304526726</v>
      </c>
      <c r="Q103" s="177">
        <v>63.745240939686823</v>
      </c>
      <c r="R103" s="177">
        <v>41.22889474576769</v>
      </c>
      <c r="S103" s="177">
        <v>38.561166666666672</v>
      </c>
      <c r="T103" s="177">
        <v>75.857888888888894</v>
      </c>
      <c r="U103" s="177">
        <v>70.760130056409366</v>
      </c>
      <c r="V103" s="177">
        <v>58.773389153331728</v>
      </c>
      <c r="W103" s="177">
        <v>41.22889474576769</v>
      </c>
      <c r="X103" s="177">
        <v>44.476193803831826</v>
      </c>
      <c r="Y103" s="177">
        <v>40.525102696529032</v>
      </c>
      <c r="Z103" s="177">
        <v>29.243862229265716</v>
      </c>
      <c r="AA103" s="177">
        <v>57.312767134760556</v>
      </c>
      <c r="AB103" s="177">
        <v>61.822739411313812</v>
      </c>
      <c r="AC103" s="177">
        <v>58.894995525205296</v>
      </c>
      <c r="AD103" s="177">
        <v>34.86227191856139</v>
      </c>
      <c r="AE103" s="177">
        <v>49.608319343205743</v>
      </c>
      <c r="AF103" s="177">
        <v>39.777062849515026</v>
      </c>
      <c r="AG103" s="177">
        <v>51.663093028682908</v>
      </c>
      <c r="AH103" s="177">
        <v>44.76563679869836</v>
      </c>
      <c r="AI103" s="177">
        <v>60.725897003299288</v>
      </c>
      <c r="AJ103" s="177">
        <v>52.247978647890939</v>
      </c>
      <c r="AK103" s="177">
        <v>40.095897797385355</v>
      </c>
      <c r="AL103" s="177">
        <v>45.659153442658599</v>
      </c>
      <c r="AM103" s="177">
        <v>64.71690429948724</v>
      </c>
      <c r="AN103" s="177">
        <v>39.594971727265701</v>
      </c>
      <c r="AO103" s="177">
        <v>55.587704251204059</v>
      </c>
      <c r="AP103" s="177">
        <v>36.728919278363946</v>
      </c>
      <c r="AQ103" s="177">
        <v>36.325211370547748</v>
      </c>
      <c r="AR103" s="177">
        <v>44.009660768423537</v>
      </c>
      <c r="AS103" s="177">
        <v>52.626220976146335</v>
      </c>
      <c r="AT103" s="177">
        <v>43.273641990343663</v>
      </c>
      <c r="AU103" s="177">
        <v>52.6256888693676</v>
      </c>
      <c r="AV103" s="177">
        <v>71.577347206161207</v>
      </c>
      <c r="AW103" s="177">
        <v>39.547192973674669</v>
      </c>
      <c r="AX103" s="177">
        <v>60.443728178270845</v>
      </c>
      <c r="AY103" s="177">
        <v>71.683332633323289</v>
      </c>
      <c r="AZ103" s="177">
        <v>66.595953184258846</v>
      </c>
      <c r="BA103" s="177">
        <v>47.037768216970562</v>
      </c>
      <c r="BB103" s="177">
        <v>43.016930366935298</v>
      </c>
      <c r="BC103" s="177">
        <v>46.388339747961794</v>
      </c>
      <c r="BD103" s="177">
        <v>61.755378134495636</v>
      </c>
      <c r="BE103" s="177">
        <v>70.863579100728217</v>
      </c>
      <c r="BF103" s="177">
        <v>71.14164796582611</v>
      </c>
      <c r="BG103" s="176"/>
      <c r="BH103" s="175"/>
      <c r="BI103" s="175"/>
      <c r="BJ103" s="175"/>
      <c r="BK103" s="175"/>
    </row>
    <row r="104" spans="1:63" x14ac:dyDescent="0.2">
      <c r="A104" s="8" t="s">
        <v>342</v>
      </c>
      <c r="B104" s="9">
        <v>7.01</v>
      </c>
      <c r="C104" s="8">
        <v>3</v>
      </c>
      <c r="D104" s="8" t="s">
        <v>110</v>
      </c>
      <c r="E104" s="8" t="s">
        <v>409</v>
      </c>
      <c r="F104" s="8">
        <v>2022</v>
      </c>
      <c r="G104" s="8" t="s">
        <v>410</v>
      </c>
      <c r="H104" s="8" t="s">
        <v>156</v>
      </c>
      <c r="I104" s="112">
        <v>34.678889123580021</v>
      </c>
      <c r="J104" s="112">
        <v>99.422177168160715</v>
      </c>
      <c r="K104" s="112">
        <v>33.574311479163676</v>
      </c>
      <c r="L104" s="112">
        <v>64.323000276227802</v>
      </c>
      <c r="M104" s="112">
        <v>88.161554003920287</v>
      </c>
      <c r="N104" s="112">
        <v>32.248342142837181</v>
      </c>
      <c r="O104" s="112">
        <v>75.904427783785849</v>
      </c>
      <c r="P104" s="112">
        <v>100</v>
      </c>
      <c r="Q104" s="112">
        <v>85.012051283479963</v>
      </c>
      <c r="R104" s="112">
        <v>40.736723173889345</v>
      </c>
      <c r="S104" s="112">
        <v>0</v>
      </c>
      <c r="T104" s="112">
        <v>100</v>
      </c>
      <c r="U104" s="112">
        <v>88.497091443113419</v>
      </c>
      <c r="V104" s="112">
        <v>70.023568482490205</v>
      </c>
      <c r="W104" s="112">
        <v>40.736723173889345</v>
      </c>
      <c r="X104" s="112">
        <v>37.656195662703162</v>
      </c>
      <c r="Y104" s="112">
        <v>40.251356506719269</v>
      </c>
      <c r="Z104" s="112">
        <v>0</v>
      </c>
      <c r="AA104" s="112">
        <v>34.678889123580021</v>
      </c>
      <c r="AB104" s="112">
        <v>82.144897705486258</v>
      </c>
      <c r="AC104" s="112">
        <v>69.565473259919244</v>
      </c>
      <c r="AD104" s="112">
        <v>10.551116666430834</v>
      </c>
      <c r="AE104" s="112">
        <v>30.072362604780572</v>
      </c>
      <c r="AF104" s="112">
        <v>41.72029732047492</v>
      </c>
      <c r="AG104" s="112">
        <v>52.144854086048738</v>
      </c>
      <c r="AH104" s="112">
        <v>33.202720812761747</v>
      </c>
      <c r="AI104" s="112">
        <v>75.510827696889692</v>
      </c>
      <c r="AJ104" s="112">
        <v>81.288002610339475</v>
      </c>
      <c r="AK104" s="112">
        <v>43.802049684673051</v>
      </c>
      <c r="AL104" s="112">
        <v>57.686316327975796</v>
      </c>
      <c r="AM104" s="112">
        <v>70.954995333591526</v>
      </c>
      <c r="AN104" s="112">
        <v>41.107485770032433</v>
      </c>
      <c r="AO104" s="112">
        <v>55.80611275361219</v>
      </c>
      <c r="AP104" s="112">
        <v>0</v>
      </c>
      <c r="AQ104" s="112">
        <v>19.127131916034571</v>
      </c>
      <c r="AR104" s="112">
        <v>50.298074233717408</v>
      </c>
      <c r="AS104" s="112">
        <v>33.574311479163676</v>
      </c>
      <c r="AT104" s="112">
        <v>40.851327244916327</v>
      </c>
      <c r="AU104" s="112">
        <v>21.237708923471981</v>
      </c>
      <c r="AV104" s="112">
        <v>85.506979061405929</v>
      </c>
      <c r="AW104" s="112">
        <v>33.574311479163676</v>
      </c>
      <c r="AX104" s="112">
        <v>84.047402190824684</v>
      </c>
      <c r="AY104" s="112">
        <v>88.430921823414849</v>
      </c>
      <c r="AZ104" s="112">
        <v>82.047880034704392</v>
      </c>
      <c r="BA104" s="112">
        <v>44.916821683878837</v>
      </c>
      <c r="BB104" s="112">
        <v>59.46497674557488</v>
      </c>
      <c r="BC104" s="112">
        <v>51.828204744632721</v>
      </c>
      <c r="BD104" s="112">
        <v>60.000370024401903</v>
      </c>
      <c r="BE104" s="112">
        <v>90.400610479267982</v>
      </c>
      <c r="BF104" s="112">
        <v>63.585362900593644</v>
      </c>
      <c r="BG104" s="34"/>
      <c r="BH104" s="33"/>
      <c r="BI104" s="33"/>
      <c r="BJ104" s="33"/>
      <c r="BK104" s="33"/>
    </row>
    <row r="105" spans="1:63" s="36" customFormat="1" x14ac:dyDescent="0.2">
      <c r="A105" s="20" t="s">
        <v>342</v>
      </c>
      <c r="B105" s="21">
        <v>7.02</v>
      </c>
      <c r="C105" s="20">
        <v>3</v>
      </c>
      <c r="D105" s="20" t="s">
        <v>110</v>
      </c>
      <c r="E105" s="20" t="s">
        <v>412</v>
      </c>
      <c r="F105" s="20">
        <v>2022</v>
      </c>
      <c r="G105" s="20" t="s">
        <v>413</v>
      </c>
      <c r="H105" s="20" t="s">
        <v>222</v>
      </c>
      <c r="I105" s="110">
        <v>40.851138095238163</v>
      </c>
      <c r="J105" s="110">
        <v>57.727854352441668</v>
      </c>
      <c r="K105" s="110">
        <v>54.819330473372844</v>
      </c>
      <c r="L105" s="110">
        <v>52.616922170971669</v>
      </c>
      <c r="M105" s="110">
        <v>60.948073431734343</v>
      </c>
      <c r="N105" s="110">
        <v>49.112367753623168</v>
      </c>
      <c r="O105" s="110">
        <v>68.396774456521669</v>
      </c>
      <c r="P105" s="110">
        <v>42.732704115226333</v>
      </c>
      <c r="Q105" s="110">
        <v>53.357017883895161</v>
      </c>
      <c r="R105" s="110">
        <v>49.285839217566611</v>
      </c>
      <c r="S105" s="110">
        <v>62.568474999999999</v>
      </c>
      <c r="T105" s="110">
        <v>67.139875362318833</v>
      </c>
      <c r="U105" s="110">
        <v>58.780305201698503</v>
      </c>
      <c r="V105" s="110">
        <v>50.858260327198323</v>
      </c>
      <c r="W105" s="110">
        <v>49.285839217566611</v>
      </c>
      <c r="X105" s="110">
        <v>52.044526086956502</v>
      </c>
      <c r="Y105" s="110">
        <v>47.717078026070837</v>
      </c>
      <c r="Z105" s="110">
        <v>43.46227334918116</v>
      </c>
      <c r="AA105" s="110">
        <v>70.468464912280666</v>
      </c>
      <c r="AB105" s="110">
        <v>54.978608739837341</v>
      </c>
      <c r="AC105" s="110">
        <v>54.309225485008824</v>
      </c>
      <c r="AD105" s="110">
        <v>44.483690163934497</v>
      </c>
      <c r="AE105" s="110">
        <v>60.213990196078491</v>
      </c>
      <c r="AF105" s="110">
        <v>47.640161403508834</v>
      </c>
      <c r="AG105" s="110">
        <v>54.48609166666666</v>
      </c>
      <c r="AH105" s="110">
        <v>54.32101458333333</v>
      </c>
      <c r="AI105" s="110">
        <v>57.811099085365839</v>
      </c>
      <c r="AJ105" s="110">
        <v>40.190750000000001</v>
      </c>
      <c r="AK105" s="110">
        <v>40.201563095238171</v>
      </c>
      <c r="AL105" s="110">
        <v>37.728714666666669</v>
      </c>
      <c r="AM105" s="110">
        <v>61.904746506985994</v>
      </c>
      <c r="AN105" s="110">
        <v>49.662894117646999</v>
      </c>
      <c r="AO105" s="110">
        <v>55.63633333333334</v>
      </c>
      <c r="AP105" s="110">
        <v>56.436182024228167</v>
      </c>
      <c r="AQ105" s="110">
        <v>50.477545508982004</v>
      </c>
      <c r="AR105" s="110">
        <v>45.529790183246007</v>
      </c>
      <c r="AS105" s="110">
        <v>59.428624637681168</v>
      </c>
      <c r="AT105" s="110">
        <v>49.622109554140167</v>
      </c>
      <c r="AU105" s="110">
        <v>68.556681237524998</v>
      </c>
      <c r="AV105" s="110">
        <v>63.133552054794507</v>
      </c>
      <c r="AW105" s="110">
        <v>48.214131201550337</v>
      </c>
      <c r="AX105" s="110">
        <v>45.02696742770167</v>
      </c>
      <c r="AY105" s="110">
        <v>63.406888038277508</v>
      </c>
      <c r="AZ105" s="110">
        <v>60.877753815260995</v>
      </c>
      <c r="BA105" s="110">
        <v>49.886963553113503</v>
      </c>
      <c r="BB105" s="110">
        <v>35.771507055961003</v>
      </c>
      <c r="BC105" s="110">
        <v>49.350888191330334</v>
      </c>
      <c r="BD105" s="110">
        <v>63.531278758170004</v>
      </c>
      <c r="BE105" s="110">
        <v>61.753636197916663</v>
      </c>
      <c r="BF105" s="110">
        <v>75.512183800623006</v>
      </c>
      <c r="BG105" s="42"/>
    </row>
    <row r="106" spans="1:63" s="36" customFormat="1" x14ac:dyDescent="0.2">
      <c r="A106" s="20" t="s">
        <v>342</v>
      </c>
      <c r="B106" s="21">
        <v>7.03</v>
      </c>
      <c r="C106" s="20">
        <v>3</v>
      </c>
      <c r="D106" s="20" t="s">
        <v>110</v>
      </c>
      <c r="E106" s="20" t="s">
        <v>414</v>
      </c>
      <c r="F106" s="20">
        <v>2022</v>
      </c>
      <c r="G106" s="20" t="s">
        <v>415</v>
      </c>
      <c r="H106" s="20" t="s">
        <v>222</v>
      </c>
      <c r="I106" s="110">
        <v>20.590948979591829</v>
      </c>
      <c r="J106" s="110">
        <v>54.785896178344004</v>
      </c>
      <c r="K106" s="110">
        <v>53.229793195266325</v>
      </c>
      <c r="L106" s="110">
        <v>44.095169526445339</v>
      </c>
      <c r="M106" s="110">
        <v>61.874649815498159</v>
      </c>
      <c r="N106" s="110">
        <v>50.169490942028993</v>
      </c>
      <c r="O106" s="110">
        <v>67.599437862318823</v>
      </c>
      <c r="P106" s="110">
        <v>35.272242798353837</v>
      </c>
      <c r="Q106" s="110">
        <v>52.866653651685333</v>
      </c>
      <c r="R106" s="110">
        <v>33.664121845847113</v>
      </c>
      <c r="S106" s="110">
        <v>53.115025000000003</v>
      </c>
      <c r="T106" s="110">
        <v>60.433791304347828</v>
      </c>
      <c r="U106" s="110">
        <v>65.002993524416169</v>
      </c>
      <c r="V106" s="110">
        <v>55.438338650306662</v>
      </c>
      <c r="W106" s="110">
        <v>33.664121845847113</v>
      </c>
      <c r="X106" s="110">
        <v>43.727859661835836</v>
      </c>
      <c r="Y106" s="110">
        <v>33.606873556796998</v>
      </c>
      <c r="Z106" s="110">
        <v>44.269313338615994</v>
      </c>
      <c r="AA106" s="110">
        <v>66.790947368421001</v>
      </c>
      <c r="AB106" s="110">
        <v>48.344711788617836</v>
      </c>
      <c r="AC106" s="110">
        <v>52.810287830687827</v>
      </c>
      <c r="AD106" s="110">
        <v>49.552008925318837</v>
      </c>
      <c r="AE106" s="110">
        <v>58.538605228758165</v>
      </c>
      <c r="AF106" s="110">
        <v>29.970729824561332</v>
      </c>
      <c r="AG106" s="110">
        <v>48.358333333333334</v>
      </c>
      <c r="AH106" s="110">
        <v>46.773175000000002</v>
      </c>
      <c r="AI106" s="110">
        <v>48.855764227642332</v>
      </c>
      <c r="AJ106" s="110">
        <v>35.265183333333333</v>
      </c>
      <c r="AK106" s="110">
        <v>36.284080612244836</v>
      </c>
      <c r="AL106" s="110">
        <v>41.562429333333334</v>
      </c>
      <c r="AM106" s="110">
        <v>61.290971057884171</v>
      </c>
      <c r="AN106" s="110">
        <v>28.014535294117664</v>
      </c>
      <c r="AO106" s="110">
        <v>55.320666666666661</v>
      </c>
      <c r="AP106" s="110">
        <v>53.750575810863666</v>
      </c>
      <c r="AQ106" s="110">
        <v>39.37095668662667</v>
      </c>
      <c r="AR106" s="110">
        <v>36.201117888307174</v>
      </c>
      <c r="AS106" s="110">
        <v>64.875726811594177</v>
      </c>
      <c r="AT106" s="110">
        <v>39.347489171974502</v>
      </c>
      <c r="AU106" s="110">
        <v>68.082676447105825</v>
      </c>
      <c r="AV106" s="110">
        <v>66.091510502283157</v>
      </c>
      <c r="AW106" s="110">
        <v>36.85313624031</v>
      </c>
      <c r="AX106" s="110">
        <v>52.256814916286167</v>
      </c>
      <c r="AY106" s="110">
        <v>63.212188038277496</v>
      </c>
      <c r="AZ106" s="110">
        <v>56.862225702811166</v>
      </c>
      <c r="BA106" s="110">
        <v>46.30951941391934</v>
      </c>
      <c r="BB106" s="110">
        <v>33.814307299269998</v>
      </c>
      <c r="BC106" s="110">
        <v>37.985926307922327</v>
      </c>
      <c r="BD106" s="110">
        <v>61.734485620915002</v>
      </c>
      <c r="BE106" s="110">
        <v>60.436490624999998</v>
      </c>
      <c r="BF106" s="110">
        <v>74.327397196261657</v>
      </c>
      <c r="BG106" s="42"/>
    </row>
    <row r="107" spans="1:63" s="178" customFormat="1" x14ac:dyDescent="0.2">
      <c r="A107" s="175" t="s">
        <v>342</v>
      </c>
      <c r="B107" s="176" t="s">
        <v>180</v>
      </c>
      <c r="C107" s="175">
        <v>2</v>
      </c>
      <c r="D107" s="175" t="s">
        <v>106</v>
      </c>
      <c r="E107" s="175" t="s">
        <v>416</v>
      </c>
      <c r="F107" s="175"/>
      <c r="G107" s="175"/>
      <c r="H107" s="175"/>
      <c r="I107" s="177">
        <v>19.688142701474437</v>
      </c>
      <c r="J107" s="177">
        <v>61.430396613513203</v>
      </c>
      <c r="K107" s="177">
        <v>24.37301468693687</v>
      </c>
      <c r="L107" s="177">
        <v>35.17221102011424</v>
      </c>
      <c r="M107" s="177">
        <v>68.709926471817326</v>
      </c>
      <c r="N107" s="177">
        <v>29.546386224768895</v>
      </c>
      <c r="O107" s="177">
        <v>65.21776678877977</v>
      </c>
      <c r="P107" s="177">
        <v>52.084491222284676</v>
      </c>
      <c r="Q107" s="177">
        <v>66.160299624345726</v>
      </c>
      <c r="R107" s="177">
        <v>6.4511398132207356</v>
      </c>
      <c r="S107" s="177">
        <v>20.723103276966921</v>
      </c>
      <c r="T107" s="177">
        <v>42.410398481499719</v>
      </c>
      <c r="U107" s="177">
        <v>100</v>
      </c>
      <c r="V107" s="177">
        <v>85.417413103123565</v>
      </c>
      <c r="W107" s="177">
        <v>10.217030468989742</v>
      </c>
      <c r="X107" s="177">
        <v>94.181042082501378</v>
      </c>
      <c r="Y107" s="177">
        <v>15.654903884515937</v>
      </c>
      <c r="Z107" s="177">
        <v>31.845947825729059</v>
      </c>
      <c r="AA107" s="177">
        <v>16.767135749305233</v>
      </c>
      <c r="AB107" s="177">
        <v>70.53570342200841</v>
      </c>
      <c r="AC107" s="177">
        <v>62.561464682239027</v>
      </c>
      <c r="AD107" s="177">
        <v>83.305666403302766</v>
      </c>
      <c r="AE107" s="177">
        <v>36.256299511547091</v>
      </c>
      <c r="AF107" s="177">
        <v>12.786141580437571</v>
      </c>
      <c r="AG107" s="177">
        <v>85.968673462492191</v>
      </c>
      <c r="AH107" s="177">
        <v>19.109642486443402</v>
      </c>
      <c r="AI107" s="177">
        <v>31.837728078054557</v>
      </c>
      <c r="AJ107" s="177">
        <v>38.419651462381871</v>
      </c>
      <c r="AK107" s="177">
        <v>18.544609542486331</v>
      </c>
      <c r="AL107" s="177">
        <v>44.066497167226203</v>
      </c>
      <c r="AM107" s="177">
        <v>97.021323172126529</v>
      </c>
      <c r="AN107" s="177">
        <v>13.336457707158983</v>
      </c>
      <c r="AO107" s="177">
        <v>21.238634870502818</v>
      </c>
      <c r="AP107" s="177">
        <v>22.467396222381762</v>
      </c>
      <c r="AQ107" s="177">
        <v>12.139176471944616</v>
      </c>
      <c r="AR107" s="177">
        <v>55.385294327599532</v>
      </c>
      <c r="AS107" s="177">
        <v>24.644959513564896</v>
      </c>
      <c r="AT107" s="177">
        <v>19.501670519548203</v>
      </c>
      <c r="AU107" s="177">
        <v>42.80125915521517</v>
      </c>
      <c r="AV107" s="177">
        <v>78.834910188905852</v>
      </c>
      <c r="AW107" s="177">
        <v>26.799288127861995</v>
      </c>
      <c r="AX107" s="177">
        <v>48.401608808390755</v>
      </c>
      <c r="AY107" s="177">
        <v>99.906697263075714</v>
      </c>
      <c r="AZ107" s="177">
        <v>97.671187920234004</v>
      </c>
      <c r="BA107" s="177">
        <v>25.98474897133725</v>
      </c>
      <c r="BB107" s="177">
        <v>34.328564600536204</v>
      </c>
      <c r="BC107" s="177">
        <v>31.532345087831235</v>
      </c>
      <c r="BD107" s="177">
        <v>36.986716439568575</v>
      </c>
      <c r="BE107" s="177">
        <v>71.776039279486511</v>
      </c>
      <c r="BF107" s="177">
        <v>83.255303438507809</v>
      </c>
      <c r="BG107" s="176"/>
      <c r="BH107" s="175"/>
      <c r="BI107" s="175"/>
      <c r="BJ107" s="175"/>
      <c r="BK107" s="175"/>
    </row>
    <row r="108" spans="1:63" x14ac:dyDescent="0.2">
      <c r="A108" s="8" t="s">
        <v>342</v>
      </c>
      <c r="B108" s="9">
        <v>7.04</v>
      </c>
      <c r="C108" s="8">
        <v>3</v>
      </c>
      <c r="D108" s="8" t="s">
        <v>110</v>
      </c>
      <c r="E108" s="8" t="s">
        <v>417</v>
      </c>
      <c r="F108" s="8">
        <v>2023</v>
      </c>
      <c r="G108" s="8" t="s">
        <v>418</v>
      </c>
      <c r="H108" s="8" t="s">
        <v>419</v>
      </c>
      <c r="I108" s="112">
        <v>1.044350920827315</v>
      </c>
      <c r="J108" s="112">
        <v>41.831185626184272</v>
      </c>
      <c r="K108" s="112">
        <v>5.8829871299232934</v>
      </c>
      <c r="L108" s="112">
        <v>7.9018705957928859</v>
      </c>
      <c r="M108" s="112">
        <v>46.120187543602988</v>
      </c>
      <c r="N108" s="112">
        <v>17.402519124091718</v>
      </c>
      <c r="O108" s="112">
        <v>76.821983292706946</v>
      </c>
      <c r="P108" s="112">
        <v>56.253473666854028</v>
      </c>
      <c r="Q108" s="112">
        <v>99.239290284253585</v>
      </c>
      <c r="R108" s="112">
        <v>0.17241085429150971</v>
      </c>
      <c r="S108" s="112">
        <v>1.2265742539720157</v>
      </c>
      <c r="T108" s="112">
        <v>27.231195444499157</v>
      </c>
      <c r="U108" s="112">
        <v>100</v>
      </c>
      <c r="V108" s="112">
        <v>73.451078964671098</v>
      </c>
      <c r="W108" s="112">
        <v>0.17241085429150971</v>
      </c>
      <c r="X108" s="112">
        <v>91.519427764729372</v>
      </c>
      <c r="Y108" s="112">
        <v>0.33541833416966665</v>
      </c>
      <c r="Z108" s="112">
        <v>17.286465477015305</v>
      </c>
      <c r="AA108" s="112">
        <v>2.0031569789475627</v>
      </c>
      <c r="AB108" s="112">
        <v>47.851763833757033</v>
      </c>
      <c r="AC108" s="112">
        <v>44.421969480491363</v>
      </c>
      <c r="AD108" s="112">
        <v>100</v>
      </c>
      <c r="AE108" s="112">
        <v>8.7688985346412682</v>
      </c>
      <c r="AF108" s="112">
        <v>4.1441536394101286</v>
      </c>
      <c r="AG108" s="112">
        <v>100</v>
      </c>
      <c r="AH108" s="112">
        <v>0</v>
      </c>
      <c r="AI108" s="112">
        <v>6.5691323707788758</v>
      </c>
      <c r="AJ108" s="112">
        <v>48.06929506200207</v>
      </c>
      <c r="AK108" s="112">
        <v>2.8046381908831726</v>
      </c>
      <c r="AL108" s="112">
        <v>7.4368683610703563</v>
      </c>
      <c r="AM108" s="112">
        <v>95.618722169821154</v>
      </c>
      <c r="AN108" s="112">
        <v>0</v>
      </c>
      <c r="AO108" s="112">
        <v>0.74810924263480305</v>
      </c>
      <c r="AP108" s="112">
        <v>0</v>
      </c>
      <c r="AQ108" s="112">
        <v>0.18181422870486247</v>
      </c>
      <c r="AR108" s="112">
        <v>12.860827645807445</v>
      </c>
      <c r="AS108" s="112">
        <v>3.8097343690595116</v>
      </c>
      <c r="AT108" s="112">
        <v>10.556601730859033</v>
      </c>
      <c r="AU108" s="112">
        <v>10.15001510499347</v>
      </c>
      <c r="AV108" s="112">
        <v>78.152236506139644</v>
      </c>
      <c r="AW108" s="112">
        <v>11.351137463747577</v>
      </c>
      <c r="AX108" s="112">
        <v>31.694494347686575</v>
      </c>
      <c r="AY108" s="112">
        <v>100</v>
      </c>
      <c r="AZ108" s="112">
        <v>100</v>
      </c>
      <c r="BA108" s="112">
        <v>5.7230437828443383</v>
      </c>
      <c r="BB108" s="112">
        <v>2.9856938016086128</v>
      </c>
      <c r="BC108" s="112">
        <v>28.865167001693926</v>
      </c>
      <c r="BD108" s="112">
        <v>9.5384573220883855</v>
      </c>
      <c r="BE108" s="112">
        <v>58.27847950077367</v>
      </c>
      <c r="BF108" s="112">
        <v>73.777493717289744</v>
      </c>
      <c r="BG108" s="34"/>
      <c r="BH108" s="33"/>
      <c r="BI108" s="33"/>
      <c r="BJ108" s="33"/>
      <c r="BK108" s="33"/>
    </row>
    <row r="109" spans="1:63" x14ac:dyDescent="0.2">
      <c r="A109" s="8" t="s">
        <v>342</v>
      </c>
      <c r="B109" s="9">
        <v>7.05</v>
      </c>
      <c r="C109" s="8">
        <v>3</v>
      </c>
      <c r="D109" s="8" t="s">
        <v>110</v>
      </c>
      <c r="E109" s="8" t="s">
        <v>422</v>
      </c>
      <c r="F109" s="8">
        <v>2023</v>
      </c>
      <c r="G109" s="8" t="s">
        <v>423</v>
      </c>
      <c r="H109" s="8" t="s">
        <v>424</v>
      </c>
      <c r="I109" s="112">
        <v>46.472654175454238</v>
      </c>
      <c r="J109" s="112">
        <v>99.104925732108072</v>
      </c>
      <c r="K109" s="112">
        <v>67.236056930887315</v>
      </c>
      <c r="L109" s="112">
        <v>68.082771391161799</v>
      </c>
      <c r="M109" s="112">
        <v>98.022695820979408</v>
      </c>
      <c r="N109" s="112">
        <v>71.236639550214974</v>
      </c>
      <c r="O109" s="112">
        <v>81.378246973836795</v>
      </c>
      <c r="P109" s="112">
        <v>100</v>
      </c>
      <c r="Q109" s="112">
        <v>99.241608588783578</v>
      </c>
      <c r="R109" s="112">
        <v>19.181008585370698</v>
      </c>
      <c r="S109" s="112">
        <v>60.94273557692874</v>
      </c>
      <c r="T109" s="112">
        <v>100</v>
      </c>
      <c r="U109" s="112">
        <v>100</v>
      </c>
      <c r="V109" s="112">
        <v>91.224416506328026</v>
      </c>
      <c r="W109" s="112">
        <v>30.478680552677716</v>
      </c>
      <c r="X109" s="112">
        <v>91.023698482774734</v>
      </c>
      <c r="Y109" s="112">
        <v>46.629293319378142</v>
      </c>
      <c r="Z109" s="112">
        <v>73.510275279481277</v>
      </c>
      <c r="AA109" s="112">
        <v>48.298250268968133</v>
      </c>
      <c r="AB109" s="112">
        <v>81.108317311332314</v>
      </c>
      <c r="AC109" s="112">
        <v>93.172161921969831</v>
      </c>
      <c r="AD109" s="112">
        <v>83.440886685952947</v>
      </c>
      <c r="AE109" s="112">
        <v>100</v>
      </c>
      <c r="AF109" s="112">
        <v>34.214271101902582</v>
      </c>
      <c r="AG109" s="112">
        <v>91.826837990958978</v>
      </c>
      <c r="AH109" s="112">
        <v>57.328927459330203</v>
      </c>
      <c r="AI109" s="112">
        <v>88.9440518633848</v>
      </c>
      <c r="AJ109" s="112">
        <v>67.189659325143552</v>
      </c>
      <c r="AK109" s="112">
        <v>52.829190436575814</v>
      </c>
      <c r="AL109" s="112">
        <v>85.794709777100124</v>
      </c>
      <c r="AM109" s="112">
        <v>95.445247346558432</v>
      </c>
      <c r="AN109" s="112">
        <v>40.009373121476948</v>
      </c>
      <c r="AO109" s="112">
        <v>62.967795368873645</v>
      </c>
      <c r="AP109" s="112">
        <v>67.402188667145282</v>
      </c>
      <c r="AQ109" s="112">
        <v>36.235715187128982</v>
      </c>
      <c r="AR109" s="112">
        <v>84.555898415104991</v>
      </c>
      <c r="AS109" s="112">
        <v>70.125144171635171</v>
      </c>
      <c r="AT109" s="112">
        <v>47.948409827785582</v>
      </c>
      <c r="AU109" s="112">
        <v>66.394327082826806</v>
      </c>
      <c r="AV109" s="112">
        <v>99.910312912504494</v>
      </c>
      <c r="AW109" s="112">
        <v>69.046726919838406</v>
      </c>
      <c r="AX109" s="112">
        <v>94.81644236475077</v>
      </c>
      <c r="AY109" s="112">
        <v>99.720091789227141</v>
      </c>
      <c r="AZ109" s="112">
        <v>99.378225986403351</v>
      </c>
      <c r="BA109" s="112">
        <v>62.675981476690303</v>
      </c>
      <c r="BB109" s="112">
        <v>100</v>
      </c>
      <c r="BC109" s="112">
        <v>61.507457488869974</v>
      </c>
      <c r="BD109" s="112">
        <v>67.539528217134162</v>
      </c>
      <c r="BE109" s="112">
        <v>97.163310154828437</v>
      </c>
      <c r="BF109" s="112">
        <v>82.290154298017399</v>
      </c>
      <c r="BG109" s="34"/>
      <c r="BH109" s="33"/>
      <c r="BI109" s="33"/>
      <c r="BJ109" s="33"/>
      <c r="BK109" s="33"/>
    </row>
    <row r="110" spans="1:63" x14ac:dyDescent="0.2">
      <c r="A110" s="8" t="s">
        <v>342</v>
      </c>
      <c r="B110" s="9">
        <v>7.06</v>
      </c>
      <c r="C110" s="8">
        <v>3</v>
      </c>
      <c r="D110" s="8" t="s">
        <v>110</v>
      </c>
      <c r="E110" s="8" t="s">
        <v>426</v>
      </c>
      <c r="F110" s="8">
        <v>2024</v>
      </c>
      <c r="G110" s="8" t="s">
        <v>427</v>
      </c>
      <c r="H110" s="8" t="s">
        <v>428</v>
      </c>
      <c r="I110" s="112">
        <v>11.547423008141756</v>
      </c>
      <c r="J110" s="112">
        <v>43.355078482247258</v>
      </c>
      <c r="K110" s="112">
        <v>0</v>
      </c>
      <c r="L110" s="112">
        <v>29.531991073388035</v>
      </c>
      <c r="M110" s="112">
        <v>61.986896050869575</v>
      </c>
      <c r="N110" s="112">
        <v>0</v>
      </c>
      <c r="O110" s="112">
        <v>37.453070099795553</v>
      </c>
      <c r="P110" s="112">
        <v>0</v>
      </c>
      <c r="Q110" s="112">
        <v>0</v>
      </c>
      <c r="R110" s="112">
        <v>0</v>
      </c>
      <c r="S110" s="112">
        <v>0</v>
      </c>
      <c r="T110" s="112">
        <v>0</v>
      </c>
      <c r="U110" s="112">
        <v>100</v>
      </c>
      <c r="V110" s="112">
        <v>91.576743838371584</v>
      </c>
      <c r="W110" s="112">
        <v>0</v>
      </c>
      <c r="X110" s="112">
        <v>100</v>
      </c>
      <c r="Y110" s="112">
        <v>0</v>
      </c>
      <c r="Z110" s="112">
        <v>4.7411027206906056</v>
      </c>
      <c r="AA110" s="112">
        <v>0</v>
      </c>
      <c r="AB110" s="112">
        <v>82.647029120935855</v>
      </c>
      <c r="AC110" s="112">
        <v>50.09026264425588</v>
      </c>
      <c r="AD110" s="112">
        <v>66.476112523955365</v>
      </c>
      <c r="AE110" s="112">
        <v>0</v>
      </c>
      <c r="AF110" s="112">
        <v>0</v>
      </c>
      <c r="AG110" s="112">
        <v>66.079182396517595</v>
      </c>
      <c r="AH110" s="112">
        <v>0</v>
      </c>
      <c r="AI110" s="112">
        <v>0</v>
      </c>
      <c r="AJ110" s="112">
        <v>0</v>
      </c>
      <c r="AK110" s="112">
        <v>0</v>
      </c>
      <c r="AL110" s="112">
        <v>38.967913363508131</v>
      </c>
      <c r="AM110" s="112">
        <v>100</v>
      </c>
      <c r="AN110" s="112">
        <v>0</v>
      </c>
      <c r="AO110" s="112">
        <v>0</v>
      </c>
      <c r="AP110" s="112">
        <v>0</v>
      </c>
      <c r="AQ110" s="112">
        <v>0</v>
      </c>
      <c r="AR110" s="112">
        <v>68.739156921886163</v>
      </c>
      <c r="AS110" s="112">
        <v>0</v>
      </c>
      <c r="AT110" s="112">
        <v>0</v>
      </c>
      <c r="AU110" s="112">
        <v>51.859435277825227</v>
      </c>
      <c r="AV110" s="112">
        <v>58.442181148073381</v>
      </c>
      <c r="AW110" s="112">
        <v>0</v>
      </c>
      <c r="AX110" s="112">
        <v>18.693889712734922</v>
      </c>
      <c r="AY110" s="112">
        <v>100</v>
      </c>
      <c r="AZ110" s="112">
        <v>93.635337774298662</v>
      </c>
      <c r="BA110" s="112">
        <v>9.5552216544771138</v>
      </c>
      <c r="BB110" s="112">
        <v>0</v>
      </c>
      <c r="BC110" s="112">
        <v>4.2244107729297982</v>
      </c>
      <c r="BD110" s="112">
        <v>33.882163779483164</v>
      </c>
      <c r="BE110" s="112">
        <v>59.886328182857426</v>
      </c>
      <c r="BF110" s="112">
        <v>93.698262300216271</v>
      </c>
      <c r="BG110" s="34"/>
      <c r="BH110" s="33"/>
      <c r="BI110" s="33"/>
      <c r="BJ110" s="33"/>
      <c r="BK110" s="33"/>
    </row>
    <row r="111" spans="1:63" s="245" customFormat="1" ht="19" x14ac:dyDescent="0.2">
      <c r="A111" s="239" t="s">
        <v>430</v>
      </c>
      <c r="B111" s="240"/>
      <c r="C111" s="241"/>
      <c r="D111" s="241"/>
      <c r="E111" s="242"/>
      <c r="F111" s="241"/>
      <c r="G111" s="241"/>
      <c r="H111" s="241"/>
      <c r="I111" s="243"/>
      <c r="J111" s="243"/>
      <c r="K111" s="243"/>
      <c r="L111" s="243"/>
      <c r="M111" s="243"/>
      <c r="N111" s="243"/>
      <c r="O111" s="243"/>
      <c r="P111" s="243"/>
      <c r="Q111" s="243"/>
      <c r="R111" s="243"/>
      <c r="S111" s="243"/>
      <c r="T111" s="243"/>
      <c r="U111" s="243"/>
      <c r="V111" s="243"/>
      <c r="W111" s="243"/>
      <c r="X111" s="243"/>
      <c r="Y111" s="243"/>
      <c r="Z111" s="243"/>
      <c r="AA111" s="243"/>
      <c r="AB111" s="243"/>
      <c r="AC111" s="243"/>
      <c r="AD111" s="243"/>
      <c r="AE111" s="243"/>
      <c r="AF111" s="243"/>
      <c r="AG111" s="243"/>
      <c r="AH111" s="243"/>
      <c r="AI111" s="243"/>
      <c r="AJ111" s="243"/>
      <c r="AK111" s="243"/>
      <c r="AL111" s="243"/>
      <c r="AM111" s="243"/>
      <c r="AN111" s="243"/>
      <c r="AO111" s="243"/>
      <c r="AP111" s="243"/>
      <c r="AQ111" s="243"/>
      <c r="AR111" s="243"/>
      <c r="AS111" s="243"/>
      <c r="AT111" s="243"/>
      <c r="AU111" s="243"/>
      <c r="AV111" s="243"/>
      <c r="AW111" s="243"/>
      <c r="AX111" s="243"/>
      <c r="AY111" s="243"/>
      <c r="AZ111" s="243"/>
      <c r="BA111" s="243"/>
      <c r="BB111" s="243"/>
      <c r="BC111" s="243"/>
      <c r="BD111" s="243"/>
      <c r="BE111" s="243"/>
      <c r="BF111" s="244"/>
      <c r="BG111" s="240"/>
      <c r="BH111" s="241"/>
      <c r="BI111" s="241"/>
      <c r="BJ111" s="242"/>
      <c r="BK111" s="241"/>
    </row>
    <row r="112" spans="1:63" s="191" customFormat="1" x14ac:dyDescent="0.2">
      <c r="A112" s="188" t="s">
        <v>431</v>
      </c>
      <c r="B112" s="189">
        <v>8</v>
      </c>
      <c r="C112" s="188">
        <v>1</v>
      </c>
      <c r="D112" s="188" t="s">
        <v>106</v>
      </c>
      <c r="E112" s="188" t="s">
        <v>432</v>
      </c>
      <c r="F112" s="188"/>
      <c r="G112" s="188"/>
      <c r="H112" s="188"/>
      <c r="I112" s="190">
        <v>74.16856437921524</v>
      </c>
      <c r="J112" s="190">
        <v>85.145990716086501</v>
      </c>
      <c r="K112" s="190">
        <v>74.905871517128418</v>
      </c>
      <c r="L112" s="190">
        <v>74.488477077749039</v>
      </c>
      <c r="M112" s="190">
        <v>74.474014672968124</v>
      </c>
      <c r="N112" s="190">
        <v>84.565974440839568</v>
      </c>
      <c r="O112" s="190">
        <v>72.332589824994415</v>
      </c>
      <c r="P112" s="190">
        <v>82.844169603453736</v>
      </c>
      <c r="Q112" s="190">
        <v>83.697309924496551</v>
      </c>
      <c r="R112" s="190">
        <v>51.367268297407364</v>
      </c>
      <c r="S112" s="190">
        <v>72.073181966940567</v>
      </c>
      <c r="T112" s="190">
        <v>75.182777477635284</v>
      </c>
      <c r="U112" s="190">
        <v>79.561700920263917</v>
      </c>
      <c r="V112" s="190">
        <v>84.339007072978546</v>
      </c>
      <c r="W112" s="190">
        <v>54.826817495955368</v>
      </c>
      <c r="X112" s="190">
        <v>69.832587076557999</v>
      </c>
      <c r="Y112" s="190">
        <v>63.299458059999679</v>
      </c>
      <c r="Z112" s="190">
        <v>85.057857632637024</v>
      </c>
      <c r="AA112" s="190">
        <v>85.353244344393403</v>
      </c>
      <c r="AB112" s="190">
        <v>70.724302033583328</v>
      </c>
      <c r="AC112" s="190">
        <v>78.315278887748718</v>
      </c>
      <c r="AD112" s="190">
        <v>59.814356101883789</v>
      </c>
      <c r="AE112" s="190">
        <v>68.15594484408696</v>
      </c>
      <c r="AF112" s="190">
        <v>74.197551442517167</v>
      </c>
      <c r="AG112" s="190">
        <v>62.89202190107769</v>
      </c>
      <c r="AH112" s="190">
        <v>59.177511102623413</v>
      </c>
      <c r="AI112" s="190">
        <v>83.784402741326218</v>
      </c>
      <c r="AJ112" s="190">
        <v>73.715809649891327</v>
      </c>
      <c r="AK112" s="190">
        <v>66.744179361396363</v>
      </c>
      <c r="AL112" s="190">
        <v>65.097481509049729</v>
      </c>
      <c r="AM112" s="190">
        <v>89.543723728921691</v>
      </c>
      <c r="AN112" s="190">
        <v>79.057889680067703</v>
      </c>
      <c r="AO112" s="190">
        <v>76.983379324277237</v>
      </c>
      <c r="AP112" s="190">
        <v>69.636094239022995</v>
      </c>
      <c r="AQ112" s="190">
        <v>80.584955215454102</v>
      </c>
      <c r="AR112" s="190">
        <v>82.587153216203049</v>
      </c>
      <c r="AS112" s="190">
        <v>61.521615087985992</v>
      </c>
      <c r="AT112" s="190">
        <v>75.863399273819397</v>
      </c>
      <c r="AU112" s="190">
        <v>91.206791996955872</v>
      </c>
      <c r="AV112" s="190">
        <v>94.067028164863586</v>
      </c>
      <c r="AW112" s="190">
        <v>79.007896946536164</v>
      </c>
      <c r="AX112" s="190">
        <v>73.326389491558075</v>
      </c>
      <c r="AY112" s="190">
        <v>90.454548100630447</v>
      </c>
      <c r="AZ112" s="190">
        <v>72.05496148930655</v>
      </c>
      <c r="BA112" s="190">
        <v>74.257022473547195</v>
      </c>
      <c r="BB112" s="190">
        <v>65.602917969226837</v>
      </c>
      <c r="BC112" s="190">
        <v>81.645283599694579</v>
      </c>
      <c r="BD112" s="190">
        <v>88.430137435595185</v>
      </c>
      <c r="BE112" s="190">
        <v>80.464684797657867</v>
      </c>
      <c r="BF112" s="190">
        <v>90.939256548881531</v>
      </c>
      <c r="BG112" s="189"/>
      <c r="BH112" s="188"/>
      <c r="BI112" s="188"/>
      <c r="BJ112" s="188"/>
      <c r="BK112" s="188"/>
    </row>
    <row r="113" spans="1:63" s="182" customFormat="1" x14ac:dyDescent="0.2">
      <c r="A113" s="179" t="s">
        <v>431</v>
      </c>
      <c r="B113" s="180" t="s">
        <v>151</v>
      </c>
      <c r="C113" s="179">
        <v>2</v>
      </c>
      <c r="D113" s="179" t="s">
        <v>106</v>
      </c>
      <c r="E113" s="179" t="s">
        <v>433</v>
      </c>
      <c r="F113" s="179"/>
      <c r="G113" s="179"/>
      <c r="H113" s="179"/>
      <c r="I113" s="181">
        <v>86.344952384630844</v>
      </c>
      <c r="J113" s="181">
        <v>90.890271464983627</v>
      </c>
      <c r="K113" s="181">
        <v>87.973119815190628</v>
      </c>
      <c r="L113" s="181">
        <v>79.109927018483475</v>
      </c>
      <c r="M113" s="181">
        <v>88.55874637762706</v>
      </c>
      <c r="N113" s="181">
        <v>88.030686974525452</v>
      </c>
      <c r="O113" s="181">
        <v>88.303337494532272</v>
      </c>
      <c r="P113" s="181">
        <v>83.466117580731705</v>
      </c>
      <c r="Q113" s="181">
        <v>92.86734263102214</v>
      </c>
      <c r="R113" s="181">
        <v>41.409581237369117</v>
      </c>
      <c r="S113" s="181">
        <v>84.33060348033905</v>
      </c>
      <c r="T113" s="181">
        <v>96.80202702681224</v>
      </c>
      <c r="U113" s="181">
        <v>88.758233189582825</v>
      </c>
      <c r="V113" s="181">
        <v>96.181177099545792</v>
      </c>
      <c r="W113" s="181">
        <v>63.93320163091024</v>
      </c>
      <c r="X113" s="181">
        <v>89.572580655415848</v>
      </c>
      <c r="Y113" s="181">
        <v>70.194784800211593</v>
      </c>
      <c r="Z113" s="181">
        <v>89.37048216660817</v>
      </c>
      <c r="AA113" s="181">
        <v>86.994366844495133</v>
      </c>
      <c r="AB113" s="181">
        <v>56.8254162867864</v>
      </c>
      <c r="AC113" s="181">
        <v>77.447089552879333</v>
      </c>
      <c r="AD113" s="181">
        <v>57.641532686021598</v>
      </c>
      <c r="AE113" s="181">
        <v>77.015059192975357</v>
      </c>
      <c r="AF113" s="181">
        <v>67.431043585141495</v>
      </c>
      <c r="AG113" s="181">
        <v>65.502597888310746</v>
      </c>
      <c r="AH113" s="181">
        <v>78.803259134292603</v>
      </c>
      <c r="AI113" s="181">
        <v>91.912656029065445</v>
      </c>
      <c r="AJ113" s="181">
        <v>78.770836194356278</v>
      </c>
      <c r="AK113" s="181">
        <v>84.447543819745377</v>
      </c>
      <c r="AL113" s="181">
        <v>57.334349552790322</v>
      </c>
      <c r="AM113" s="181">
        <v>97.468341390291855</v>
      </c>
      <c r="AN113" s="181">
        <v>74.709982673327133</v>
      </c>
      <c r="AO113" s="181">
        <v>74.366458257039383</v>
      </c>
      <c r="AP113" s="181">
        <v>70.524339874585465</v>
      </c>
      <c r="AQ113" s="181">
        <v>71.227381626764938</v>
      </c>
      <c r="AR113" s="181">
        <v>89.52122827370961</v>
      </c>
      <c r="AS113" s="181">
        <v>82.295654217402145</v>
      </c>
      <c r="AT113" s="181">
        <v>66.2435660759608</v>
      </c>
      <c r="AU113" s="181">
        <v>97.849757472674057</v>
      </c>
      <c r="AV113" s="181">
        <v>95.646540323893234</v>
      </c>
      <c r="AW113" s="181">
        <v>79.161686698595688</v>
      </c>
      <c r="AX113" s="181">
        <v>94.572814305623368</v>
      </c>
      <c r="AY113" s="181">
        <v>97.362087170283004</v>
      </c>
      <c r="AZ113" s="181">
        <v>75.854792197545365</v>
      </c>
      <c r="BA113" s="181">
        <v>93.097377816836044</v>
      </c>
      <c r="BB113" s="181">
        <v>56.942561268806458</v>
      </c>
      <c r="BC113" s="181">
        <v>88.296014070510864</v>
      </c>
      <c r="BD113" s="181">
        <v>91.075959801673889</v>
      </c>
      <c r="BE113" s="181">
        <v>85.914940635363266</v>
      </c>
      <c r="BF113" s="181">
        <v>97.512508432070419</v>
      </c>
      <c r="BG113" s="180"/>
      <c r="BH113" s="179"/>
      <c r="BI113" s="179"/>
      <c r="BJ113" s="179"/>
      <c r="BK113" s="179"/>
    </row>
    <row r="114" spans="1:63" x14ac:dyDescent="0.2">
      <c r="A114" s="8" t="s">
        <v>431</v>
      </c>
      <c r="B114" s="9" t="s">
        <v>159</v>
      </c>
      <c r="C114" s="8">
        <v>3</v>
      </c>
      <c r="D114" s="8" t="s">
        <v>106</v>
      </c>
      <c r="E114" s="8" t="s">
        <v>434</v>
      </c>
      <c r="F114" s="8"/>
      <c r="G114" s="8"/>
      <c r="H114" s="8"/>
      <c r="I114" s="112">
        <v>100</v>
      </c>
      <c r="J114" s="112">
        <v>100</v>
      </c>
      <c r="K114" s="112">
        <v>75</v>
      </c>
      <c r="L114" s="112">
        <v>75</v>
      </c>
      <c r="M114" s="112">
        <v>100</v>
      </c>
      <c r="N114" s="112">
        <v>75</v>
      </c>
      <c r="O114" s="112">
        <v>75</v>
      </c>
      <c r="P114" s="112">
        <v>75</v>
      </c>
      <c r="Q114" s="112">
        <v>100</v>
      </c>
      <c r="R114" s="112">
        <v>66.666666666666671</v>
      </c>
      <c r="S114" s="112">
        <v>75</v>
      </c>
      <c r="T114" s="112">
        <v>100</v>
      </c>
      <c r="U114" s="112">
        <v>100</v>
      </c>
      <c r="V114" s="112">
        <v>100</v>
      </c>
      <c r="W114" s="112">
        <v>75</v>
      </c>
      <c r="X114" s="112">
        <v>100</v>
      </c>
      <c r="Y114" s="112">
        <v>50</v>
      </c>
      <c r="Z114" s="112">
        <v>75</v>
      </c>
      <c r="AA114" s="112">
        <v>75</v>
      </c>
      <c r="AB114" s="112">
        <v>25</v>
      </c>
      <c r="AC114" s="112">
        <v>100</v>
      </c>
      <c r="AD114" s="112">
        <v>58.333333333333336</v>
      </c>
      <c r="AE114" s="112">
        <v>50</v>
      </c>
      <c r="AF114" s="112">
        <v>25</v>
      </c>
      <c r="AG114" s="112">
        <v>50</v>
      </c>
      <c r="AH114" s="112">
        <v>50</v>
      </c>
      <c r="AI114" s="112">
        <v>100</v>
      </c>
      <c r="AJ114" s="112">
        <v>75</v>
      </c>
      <c r="AK114" s="112">
        <v>100</v>
      </c>
      <c r="AL114" s="112">
        <v>25</v>
      </c>
      <c r="AM114" s="112">
        <v>100</v>
      </c>
      <c r="AN114" s="112">
        <v>50</v>
      </c>
      <c r="AO114" s="112">
        <v>75</v>
      </c>
      <c r="AP114" s="112">
        <v>25</v>
      </c>
      <c r="AQ114" s="112">
        <v>75</v>
      </c>
      <c r="AR114" s="112">
        <v>75</v>
      </c>
      <c r="AS114" s="112">
        <v>75</v>
      </c>
      <c r="AT114" s="112">
        <v>50</v>
      </c>
      <c r="AU114" s="112">
        <v>100</v>
      </c>
      <c r="AV114" s="112">
        <v>100</v>
      </c>
      <c r="AW114" s="112">
        <v>50</v>
      </c>
      <c r="AX114" s="112">
        <v>100</v>
      </c>
      <c r="AY114" s="112">
        <v>100</v>
      </c>
      <c r="AZ114" s="112">
        <v>100</v>
      </c>
      <c r="BA114" s="112">
        <v>100</v>
      </c>
      <c r="BB114" s="112">
        <v>75</v>
      </c>
      <c r="BC114" s="112">
        <v>75</v>
      </c>
      <c r="BD114" s="112">
        <v>100</v>
      </c>
      <c r="BE114" s="112">
        <v>75</v>
      </c>
      <c r="BF114" s="112">
        <v>100</v>
      </c>
      <c r="BG114" s="34"/>
      <c r="BH114" s="33"/>
      <c r="BI114" s="33"/>
      <c r="BJ114" s="33"/>
      <c r="BK114" s="33"/>
    </row>
    <row r="115" spans="1:63" x14ac:dyDescent="0.2">
      <c r="A115" s="4" t="s">
        <v>431</v>
      </c>
      <c r="B115" s="46">
        <v>8.01</v>
      </c>
      <c r="C115" s="4">
        <v>4</v>
      </c>
      <c r="D115" s="4" t="s">
        <v>110</v>
      </c>
      <c r="E115" s="47" t="s">
        <v>435</v>
      </c>
      <c r="F115" s="4">
        <v>2023</v>
      </c>
      <c r="G115" s="13" t="s">
        <v>436</v>
      </c>
      <c r="H115" s="4" t="s">
        <v>437</v>
      </c>
      <c r="I115" s="111">
        <v>100</v>
      </c>
      <c r="J115" s="111">
        <v>100</v>
      </c>
      <c r="K115" s="111">
        <v>75</v>
      </c>
      <c r="L115" s="111">
        <v>75</v>
      </c>
      <c r="M115" s="111">
        <v>100</v>
      </c>
      <c r="N115" s="111">
        <v>75</v>
      </c>
      <c r="O115" s="111">
        <v>75</v>
      </c>
      <c r="P115" s="111">
        <v>75</v>
      </c>
      <c r="Q115" s="111">
        <v>100</v>
      </c>
      <c r="R115" s="111">
        <v>66.666666666666671</v>
      </c>
      <c r="S115" s="111">
        <v>75</v>
      </c>
      <c r="T115" s="111">
        <v>100</v>
      </c>
      <c r="U115" s="111">
        <v>100</v>
      </c>
      <c r="V115" s="111">
        <v>100</v>
      </c>
      <c r="W115" s="111">
        <v>75</v>
      </c>
      <c r="X115" s="111">
        <v>100</v>
      </c>
      <c r="Y115" s="111">
        <v>50</v>
      </c>
      <c r="Z115" s="111">
        <v>75</v>
      </c>
      <c r="AA115" s="111">
        <v>75</v>
      </c>
      <c r="AB115" s="111">
        <v>25</v>
      </c>
      <c r="AC115" s="111">
        <v>100</v>
      </c>
      <c r="AD115" s="111">
        <v>58.333333333333336</v>
      </c>
      <c r="AE115" s="111">
        <v>50</v>
      </c>
      <c r="AF115" s="111">
        <v>25</v>
      </c>
      <c r="AG115" s="111">
        <v>50</v>
      </c>
      <c r="AH115" s="111">
        <v>50</v>
      </c>
      <c r="AI115" s="111">
        <v>100</v>
      </c>
      <c r="AJ115" s="111">
        <v>75</v>
      </c>
      <c r="AK115" s="111">
        <v>100</v>
      </c>
      <c r="AL115" s="111">
        <v>25</v>
      </c>
      <c r="AM115" s="111">
        <v>100</v>
      </c>
      <c r="AN115" s="111">
        <v>50</v>
      </c>
      <c r="AO115" s="111">
        <v>75</v>
      </c>
      <c r="AP115" s="111">
        <v>25</v>
      </c>
      <c r="AQ115" s="111">
        <v>75</v>
      </c>
      <c r="AR115" s="111">
        <v>75</v>
      </c>
      <c r="AS115" s="111">
        <v>75</v>
      </c>
      <c r="AT115" s="111">
        <v>50</v>
      </c>
      <c r="AU115" s="111">
        <v>100</v>
      </c>
      <c r="AV115" s="111">
        <v>100</v>
      </c>
      <c r="AW115" s="111">
        <v>50</v>
      </c>
      <c r="AX115" s="111">
        <v>100</v>
      </c>
      <c r="AY115" s="111">
        <v>100</v>
      </c>
      <c r="AZ115" s="111">
        <v>100</v>
      </c>
      <c r="BA115" s="111">
        <v>100</v>
      </c>
      <c r="BB115" s="111">
        <v>75</v>
      </c>
      <c r="BC115" s="111">
        <v>75</v>
      </c>
      <c r="BD115" s="111">
        <v>100</v>
      </c>
      <c r="BE115" s="111">
        <v>75</v>
      </c>
      <c r="BF115" s="111">
        <v>100</v>
      </c>
      <c r="BG115" s="46"/>
      <c r="BJ115" s="47"/>
    </row>
    <row r="116" spans="1:63" x14ac:dyDescent="0.2">
      <c r="A116" s="8" t="s">
        <v>431</v>
      </c>
      <c r="B116" s="9" t="s">
        <v>169</v>
      </c>
      <c r="C116" s="8">
        <v>3</v>
      </c>
      <c r="D116" s="8" t="s">
        <v>106</v>
      </c>
      <c r="E116" s="8" t="s">
        <v>439</v>
      </c>
      <c r="F116" s="8"/>
      <c r="G116" s="8"/>
      <c r="H116" s="8"/>
      <c r="I116" s="112">
        <v>91.55518114566803</v>
      </c>
      <c r="J116" s="112">
        <v>94.476965069770813</v>
      </c>
      <c r="K116" s="112">
        <v>88.919359445571899</v>
      </c>
      <c r="L116" s="112">
        <v>93.579781055450439</v>
      </c>
      <c r="M116" s="112">
        <v>84.076252579689026</v>
      </c>
      <c r="N116" s="112">
        <v>93.690648674964905</v>
      </c>
      <c r="O116" s="112">
        <v>89.910012483596802</v>
      </c>
      <c r="P116" s="112">
        <v>75.398352742195129</v>
      </c>
      <c r="Q116" s="112">
        <v>91.183853149414062</v>
      </c>
      <c r="R116" s="112">
        <v>7.5620770454406738</v>
      </c>
      <c r="S116" s="112">
        <v>88.523116707801819</v>
      </c>
      <c r="T116" s="112">
        <v>90.406081080436707</v>
      </c>
      <c r="U116" s="112">
        <v>89.840975403785706</v>
      </c>
      <c r="V116" s="112">
        <v>88.54353129863739</v>
      </c>
      <c r="W116" s="112">
        <v>42.050069570541382</v>
      </c>
      <c r="X116" s="112">
        <v>78.998798131942749</v>
      </c>
      <c r="Y116" s="112">
        <v>60.584354400634766</v>
      </c>
      <c r="Z116" s="112">
        <v>93.111446499824524</v>
      </c>
      <c r="AA116" s="112">
        <v>85.983100533485413</v>
      </c>
      <c r="AB116" s="112">
        <v>79.759290814399719</v>
      </c>
      <c r="AC116" s="112">
        <v>82.341268658638</v>
      </c>
      <c r="AD116" s="112">
        <v>64.591264724731445</v>
      </c>
      <c r="AE116" s="112">
        <v>86.571004986763</v>
      </c>
      <c r="AF116" s="112">
        <v>77.2931307554245</v>
      </c>
      <c r="AG116" s="112">
        <v>71.904647350311279</v>
      </c>
      <c r="AH116" s="112">
        <v>86.409777402877808</v>
      </c>
      <c r="AI116" s="112">
        <v>75.73796808719635</v>
      </c>
      <c r="AJ116" s="112">
        <v>61.312508583068848</v>
      </c>
      <c r="AK116" s="112">
        <v>86.513540148735046</v>
      </c>
      <c r="AL116" s="112">
        <v>81.469851732254028</v>
      </c>
      <c r="AM116" s="112">
        <v>92.405024170875549</v>
      </c>
      <c r="AN116" s="112">
        <v>80.908486247062683</v>
      </c>
      <c r="AO116" s="112">
        <v>86.761540174484253</v>
      </c>
      <c r="AP116" s="112">
        <v>86.573019623756409</v>
      </c>
      <c r="AQ116" s="112">
        <v>85.465770959854126</v>
      </c>
      <c r="AR116" s="112">
        <v>93.563684821128845</v>
      </c>
      <c r="AS116" s="112">
        <v>89.198863506317139</v>
      </c>
      <c r="AT116" s="112">
        <v>71.388450264930725</v>
      </c>
      <c r="AU116" s="112">
        <v>93.549272418022156</v>
      </c>
      <c r="AV116" s="112">
        <v>91.268527507781982</v>
      </c>
      <c r="AW116" s="112">
        <v>87.485060095787048</v>
      </c>
      <c r="AX116" s="112">
        <v>93.329364061355591</v>
      </c>
      <c r="AY116" s="112">
        <v>92.086261510848999</v>
      </c>
      <c r="AZ116" s="112">
        <v>77.564376592636108</v>
      </c>
      <c r="BA116" s="112">
        <v>79.292133450508118</v>
      </c>
      <c r="BB116" s="112">
        <v>58.386293053627014</v>
      </c>
      <c r="BC116" s="112">
        <v>89.888042211532593</v>
      </c>
      <c r="BD116" s="112">
        <v>92.344817519187927</v>
      </c>
      <c r="BE116" s="112">
        <v>82.744821906089783</v>
      </c>
      <c r="BF116" s="112">
        <v>92.537525296211243</v>
      </c>
      <c r="BG116" s="34"/>
      <c r="BH116" s="33"/>
      <c r="BI116" s="33"/>
      <c r="BJ116" s="33"/>
      <c r="BK116" s="33"/>
    </row>
    <row r="117" spans="1:63" x14ac:dyDescent="0.2">
      <c r="A117" s="4" t="s">
        <v>431</v>
      </c>
      <c r="B117" s="46">
        <v>8.02</v>
      </c>
      <c r="C117" s="4">
        <v>4</v>
      </c>
      <c r="D117" s="4" t="s">
        <v>114</v>
      </c>
      <c r="E117" s="47" t="s">
        <v>440</v>
      </c>
      <c r="F117" s="4">
        <v>2023</v>
      </c>
      <c r="G117" s="13" t="s">
        <v>441</v>
      </c>
      <c r="H117" s="4" t="s">
        <v>442</v>
      </c>
      <c r="I117" s="111">
        <v>94.962215423583984</v>
      </c>
      <c r="J117" s="111">
        <v>97.10843563079834</v>
      </c>
      <c r="K117" s="111">
        <v>92.608696222305298</v>
      </c>
      <c r="L117" s="111">
        <v>96.836984157562256</v>
      </c>
      <c r="M117" s="111">
        <v>85.632181167602539</v>
      </c>
      <c r="N117" s="111">
        <v>97.278910875320435</v>
      </c>
      <c r="O117" s="111">
        <v>93.742179870605469</v>
      </c>
      <c r="P117" s="111">
        <v>72.820514440536499</v>
      </c>
      <c r="Q117" s="111">
        <v>94.764399528503418</v>
      </c>
      <c r="R117" s="111">
        <v>8.3521448075771332</v>
      </c>
      <c r="S117" s="111">
        <v>91.152817010879517</v>
      </c>
      <c r="T117" s="111">
        <v>95.187163352966309</v>
      </c>
      <c r="U117" s="111">
        <v>93.298971652984619</v>
      </c>
      <c r="V117" s="111">
        <v>96.217495203018188</v>
      </c>
      <c r="W117" s="111">
        <v>42.083331942558289</v>
      </c>
      <c r="X117" s="111">
        <v>85.80247163772583</v>
      </c>
      <c r="Y117" s="111">
        <v>62.323945760726929</v>
      </c>
      <c r="Z117" s="111">
        <v>94.131737947463989</v>
      </c>
      <c r="AA117" s="111">
        <v>88.095235824584961</v>
      </c>
      <c r="AB117" s="111">
        <v>80.597013235092163</v>
      </c>
      <c r="AC117" s="111">
        <v>93.686866760253906</v>
      </c>
      <c r="AD117" s="111">
        <v>72.340422868728638</v>
      </c>
      <c r="AE117" s="111">
        <v>88.202250003814697</v>
      </c>
      <c r="AF117" s="111">
        <v>80.769228935241699</v>
      </c>
      <c r="AG117" s="111">
        <v>85.760515928268433</v>
      </c>
      <c r="AH117" s="111">
        <v>88.621443510055542</v>
      </c>
      <c r="AI117" s="111">
        <v>85.294115543365479</v>
      </c>
      <c r="AJ117" s="111">
        <v>69.629627466201782</v>
      </c>
      <c r="AK117" s="111">
        <v>93.38422417640686</v>
      </c>
      <c r="AL117" s="111">
        <v>83.278685808181763</v>
      </c>
      <c r="AM117" s="111">
        <v>92.561984062194824</v>
      </c>
      <c r="AN117" s="111">
        <v>80.851066112518311</v>
      </c>
      <c r="AO117" s="111">
        <v>86.621314287185669</v>
      </c>
      <c r="AP117" s="111">
        <v>90.263158082962036</v>
      </c>
      <c r="AQ117" s="111">
        <v>87.394958734512329</v>
      </c>
      <c r="AR117" s="111">
        <v>93.224930763244629</v>
      </c>
      <c r="AS117" s="111">
        <v>91.474652290344238</v>
      </c>
      <c r="AT117" s="111">
        <v>75.187969207763672</v>
      </c>
      <c r="AU117" s="111">
        <v>96.420580148696899</v>
      </c>
      <c r="AV117" s="111">
        <v>96.125906705856323</v>
      </c>
      <c r="AW117" s="111">
        <v>92.500001192092896</v>
      </c>
      <c r="AX117" s="111">
        <v>96.803653240203857</v>
      </c>
      <c r="AY117" s="111">
        <v>95.23809552192688</v>
      </c>
      <c r="AZ117" s="111">
        <v>80.811810493469238</v>
      </c>
      <c r="BA117" s="111">
        <v>83.806818723678589</v>
      </c>
      <c r="BB117" s="111">
        <v>62.195122241973877</v>
      </c>
      <c r="BC117" s="111">
        <v>97.333335876464844</v>
      </c>
      <c r="BD117" s="111">
        <v>95.833331346511841</v>
      </c>
      <c r="BE117" s="111">
        <v>82.71186351776123</v>
      </c>
      <c r="BF117" s="111">
        <v>93.567252159118652</v>
      </c>
      <c r="BG117" s="46"/>
      <c r="BJ117" s="47"/>
    </row>
    <row r="118" spans="1:63" x14ac:dyDescent="0.2">
      <c r="A118" s="4" t="s">
        <v>431</v>
      </c>
      <c r="B118" s="46">
        <v>8.0299999999999994</v>
      </c>
      <c r="C118" s="4">
        <v>4</v>
      </c>
      <c r="D118" s="4" t="s">
        <v>114</v>
      </c>
      <c r="E118" s="47" t="s">
        <v>443</v>
      </c>
      <c r="F118" s="4">
        <v>2023</v>
      </c>
      <c r="G118" s="13" t="s">
        <v>444</v>
      </c>
      <c r="H118" s="4" t="s">
        <v>445</v>
      </c>
      <c r="I118" s="111">
        <v>88.148146867752075</v>
      </c>
      <c r="J118" s="111">
        <v>91.845494508743286</v>
      </c>
      <c r="K118" s="111">
        <v>85.230022668838501</v>
      </c>
      <c r="L118" s="111">
        <v>90.322577953338623</v>
      </c>
      <c r="M118" s="111">
        <v>82.520323991775513</v>
      </c>
      <c r="N118" s="111">
        <v>90.102386474609375</v>
      </c>
      <c r="O118" s="111">
        <v>86.077845096588135</v>
      </c>
      <c r="P118" s="111">
        <v>77.97619104385376</v>
      </c>
      <c r="Q118" s="111">
        <v>87.603306770324707</v>
      </c>
      <c r="R118" s="111">
        <v>6.7720092833042145</v>
      </c>
      <c r="S118" s="111">
        <v>85.893416404724121</v>
      </c>
      <c r="T118" s="111">
        <v>85.624998807907104</v>
      </c>
      <c r="U118" s="111">
        <v>86.382979154586792</v>
      </c>
      <c r="V118" s="111">
        <v>80.869567394256592</v>
      </c>
      <c r="W118" s="111">
        <v>42.016807198524475</v>
      </c>
      <c r="X118" s="111">
        <v>72.195124626159668</v>
      </c>
      <c r="Y118" s="111">
        <v>58.844763040542603</v>
      </c>
      <c r="Z118" s="111">
        <v>92.091155052185059</v>
      </c>
      <c r="AA118" s="111">
        <v>83.870965242385864</v>
      </c>
      <c r="AB118" s="111">
        <v>78.921568393707275</v>
      </c>
      <c r="AC118" s="111">
        <v>70.995670557022095</v>
      </c>
      <c r="AD118" s="111">
        <v>56.842106580734253</v>
      </c>
      <c r="AE118" s="111">
        <v>84.939759969711304</v>
      </c>
      <c r="AF118" s="111">
        <v>73.8170325756073</v>
      </c>
      <c r="AG118" s="111">
        <v>58.048778772354126</v>
      </c>
      <c r="AH118" s="111">
        <v>84.198111295700073</v>
      </c>
      <c r="AI118" s="111">
        <v>66.181820631027222</v>
      </c>
      <c r="AJ118" s="111">
        <v>52.995389699935913</v>
      </c>
      <c r="AK118" s="111">
        <v>79.642856121063232</v>
      </c>
      <c r="AL118" s="111">
        <v>79.661017656326294</v>
      </c>
      <c r="AM118" s="111">
        <v>92.248064279556274</v>
      </c>
      <c r="AN118" s="111">
        <v>80.965906381607056</v>
      </c>
      <c r="AO118" s="111">
        <v>86.901766061782837</v>
      </c>
      <c r="AP118" s="111">
        <v>82.882881164550781</v>
      </c>
      <c r="AQ118" s="111">
        <v>83.536583185195923</v>
      </c>
      <c r="AR118" s="111">
        <v>93.902438879013062</v>
      </c>
      <c r="AS118" s="111">
        <v>86.923074722290039</v>
      </c>
      <c r="AT118" s="111">
        <v>67.588931322097778</v>
      </c>
      <c r="AU118" s="111">
        <v>90.677964687347412</v>
      </c>
      <c r="AV118" s="111">
        <v>86.411148309707642</v>
      </c>
      <c r="AW118" s="111">
        <v>82.470118999481201</v>
      </c>
      <c r="AX118" s="111">
        <v>89.855074882507324</v>
      </c>
      <c r="AY118" s="111">
        <v>88.934427499771118</v>
      </c>
      <c r="AZ118" s="111">
        <v>74.316942691802979</v>
      </c>
      <c r="BA118" s="111">
        <v>74.777448177337646</v>
      </c>
      <c r="BB118" s="111">
        <v>54.577463865280151</v>
      </c>
      <c r="BC118" s="111">
        <v>82.442748546600342</v>
      </c>
      <c r="BD118" s="111">
        <v>88.856303691864014</v>
      </c>
      <c r="BE118" s="111">
        <v>82.777780294418335</v>
      </c>
      <c r="BF118" s="111">
        <v>91.507798433303833</v>
      </c>
      <c r="BG118" s="46"/>
      <c r="BJ118" s="47"/>
    </row>
    <row r="119" spans="1:63" x14ac:dyDescent="0.2">
      <c r="A119" s="8" t="s">
        <v>431</v>
      </c>
      <c r="B119" s="9" t="s">
        <v>272</v>
      </c>
      <c r="C119" s="8">
        <v>3</v>
      </c>
      <c r="D119" s="8" t="s">
        <v>106</v>
      </c>
      <c r="E119" s="8" t="s">
        <v>446</v>
      </c>
      <c r="F119" s="8"/>
      <c r="G119" s="8"/>
      <c r="H119" s="8"/>
      <c r="I119" s="112">
        <v>67.479676008224487</v>
      </c>
      <c r="J119" s="112">
        <v>78.193849325180054</v>
      </c>
      <c r="K119" s="112">
        <v>100</v>
      </c>
      <c r="L119" s="112">
        <v>68.75</v>
      </c>
      <c r="M119" s="112">
        <v>81.599986553192139</v>
      </c>
      <c r="N119" s="112">
        <v>95.40141224861145</v>
      </c>
      <c r="O119" s="112">
        <v>100</v>
      </c>
      <c r="P119" s="112">
        <v>100</v>
      </c>
      <c r="Q119" s="112">
        <v>87.418174743652344</v>
      </c>
      <c r="R119" s="112">
        <v>50</v>
      </c>
      <c r="S119" s="112">
        <v>89.468693733215332</v>
      </c>
      <c r="T119" s="112">
        <v>100</v>
      </c>
      <c r="U119" s="112">
        <v>76.433724164962769</v>
      </c>
      <c r="V119" s="112">
        <v>100</v>
      </c>
      <c r="W119" s="112">
        <v>74.749535322189331</v>
      </c>
      <c r="X119" s="112">
        <v>89.71894383430481</v>
      </c>
      <c r="Y119" s="112">
        <v>100</v>
      </c>
      <c r="Z119" s="112">
        <v>100</v>
      </c>
      <c r="AA119" s="112">
        <v>100</v>
      </c>
      <c r="AB119" s="112">
        <v>65.716958045959458</v>
      </c>
      <c r="AC119" s="112">
        <v>50</v>
      </c>
      <c r="AD119" s="112">
        <v>50</v>
      </c>
      <c r="AE119" s="112">
        <v>94.474172592163086</v>
      </c>
      <c r="AF119" s="112">
        <v>100</v>
      </c>
      <c r="AG119" s="112">
        <v>74.603146314620972</v>
      </c>
      <c r="AH119" s="112">
        <v>100</v>
      </c>
      <c r="AI119" s="112">
        <v>100</v>
      </c>
      <c r="AJ119" s="112">
        <v>100</v>
      </c>
      <c r="AK119" s="112">
        <v>66.829091310501099</v>
      </c>
      <c r="AL119" s="112">
        <v>65.533196926116943</v>
      </c>
      <c r="AM119" s="112">
        <v>100</v>
      </c>
      <c r="AN119" s="112">
        <v>93.221461772918701</v>
      </c>
      <c r="AO119" s="112">
        <v>61.337834596633904</v>
      </c>
      <c r="AP119" s="112">
        <v>100</v>
      </c>
      <c r="AQ119" s="112">
        <v>53.216373920440667</v>
      </c>
      <c r="AR119" s="112">
        <v>100</v>
      </c>
      <c r="AS119" s="112">
        <v>82.688099145889282</v>
      </c>
      <c r="AT119" s="112">
        <v>77.34224796295166</v>
      </c>
      <c r="AU119" s="112">
        <v>100</v>
      </c>
      <c r="AV119" s="112">
        <v>95.671093463897705</v>
      </c>
      <c r="AW119" s="112">
        <v>100</v>
      </c>
      <c r="AX119" s="112">
        <v>90.389078855514526</v>
      </c>
      <c r="AY119" s="112">
        <v>100</v>
      </c>
      <c r="AZ119" s="112">
        <v>50</v>
      </c>
      <c r="BA119" s="112">
        <v>100</v>
      </c>
      <c r="BB119" s="112">
        <v>37.441390752792351</v>
      </c>
      <c r="BC119" s="112">
        <v>100</v>
      </c>
      <c r="BD119" s="112">
        <v>80.88306188583374</v>
      </c>
      <c r="BE119" s="112">
        <v>100</v>
      </c>
      <c r="BF119" s="112">
        <v>100</v>
      </c>
      <c r="BG119" s="34"/>
      <c r="BH119" s="33"/>
      <c r="BI119" s="33"/>
      <c r="BJ119" s="33"/>
      <c r="BK119" s="33"/>
    </row>
    <row r="120" spans="1:63" x14ac:dyDescent="0.2">
      <c r="A120" s="4" t="s">
        <v>431</v>
      </c>
      <c r="B120" s="46">
        <v>8.0399999999999991</v>
      </c>
      <c r="C120" s="4">
        <v>4</v>
      </c>
      <c r="D120" s="4" t="s">
        <v>114</v>
      </c>
      <c r="E120" s="47" t="s">
        <v>447</v>
      </c>
      <c r="F120" s="4">
        <v>2023</v>
      </c>
      <c r="G120" s="13" t="s">
        <v>441</v>
      </c>
      <c r="H120" s="4" t="s">
        <v>448</v>
      </c>
      <c r="I120" s="111">
        <v>100</v>
      </c>
      <c r="J120" s="111">
        <v>56.387698650360093</v>
      </c>
      <c r="K120" s="111">
        <v>100</v>
      </c>
      <c r="L120" s="111">
        <v>100</v>
      </c>
      <c r="M120" s="111">
        <v>63.199973106384263</v>
      </c>
      <c r="N120" s="111">
        <v>90.8028244972229</v>
      </c>
      <c r="O120" s="111">
        <v>100</v>
      </c>
      <c r="P120" s="111">
        <v>100</v>
      </c>
      <c r="Q120" s="111">
        <v>79.504883289337158</v>
      </c>
      <c r="R120" s="111">
        <v>100</v>
      </c>
      <c r="S120" s="111">
        <v>78.937387466430664</v>
      </c>
      <c r="T120" s="111">
        <v>100</v>
      </c>
      <c r="U120" s="111">
        <v>52.867448329925523</v>
      </c>
      <c r="V120" s="111">
        <v>100</v>
      </c>
      <c r="W120" s="111">
        <v>49.499070644378648</v>
      </c>
      <c r="X120" s="111">
        <v>79.437887668609619</v>
      </c>
      <c r="Y120" s="111">
        <v>100</v>
      </c>
      <c r="Z120" s="111">
        <v>100</v>
      </c>
      <c r="AA120" s="111">
        <v>100</v>
      </c>
      <c r="AB120" s="111">
        <v>31.433916091918928</v>
      </c>
      <c r="AC120" s="111">
        <v>100</v>
      </c>
      <c r="AD120" s="111">
        <v>100</v>
      </c>
      <c r="AE120" s="111">
        <v>100</v>
      </c>
      <c r="AF120" s="111">
        <v>100</v>
      </c>
      <c r="AG120" s="111">
        <v>49.206292629241929</v>
      </c>
      <c r="AH120" s="111">
        <v>100</v>
      </c>
      <c r="AI120" s="111">
        <v>100</v>
      </c>
      <c r="AJ120" s="111">
        <v>100</v>
      </c>
      <c r="AK120" s="111">
        <v>100</v>
      </c>
      <c r="AL120" s="111">
        <v>51.526403427124009</v>
      </c>
      <c r="AM120" s="111">
        <v>100</v>
      </c>
      <c r="AN120" s="111">
        <v>97.442424297332764</v>
      </c>
      <c r="AO120" s="111">
        <v>44.781541824340806</v>
      </c>
      <c r="AP120" s="111">
        <v>100</v>
      </c>
      <c r="AQ120" s="111">
        <v>100</v>
      </c>
      <c r="AR120" s="111">
        <v>100</v>
      </c>
      <c r="AS120" s="111">
        <v>66.313719749450669</v>
      </c>
      <c r="AT120" s="111">
        <v>58.062887191772447</v>
      </c>
      <c r="AU120" s="111">
        <v>100</v>
      </c>
      <c r="AV120" s="111">
        <v>91.34218692779541</v>
      </c>
      <c r="AW120" s="111">
        <v>100</v>
      </c>
      <c r="AX120" s="111">
        <v>100</v>
      </c>
      <c r="AY120" s="111">
        <v>100</v>
      </c>
      <c r="AZ120" s="111">
        <v>100</v>
      </c>
      <c r="BA120" s="111">
        <v>100</v>
      </c>
      <c r="BB120" s="111">
        <v>74.882781505584703</v>
      </c>
      <c r="BC120" s="111">
        <v>100</v>
      </c>
      <c r="BD120" s="111">
        <v>100</v>
      </c>
      <c r="BE120" s="111">
        <v>100</v>
      </c>
      <c r="BF120" s="111">
        <v>100</v>
      </c>
      <c r="BG120" s="46"/>
      <c r="BJ120" s="47"/>
    </row>
    <row r="121" spans="1:63" x14ac:dyDescent="0.2">
      <c r="A121" s="4" t="s">
        <v>431</v>
      </c>
      <c r="B121" s="46">
        <v>8.0500000000000007</v>
      </c>
      <c r="C121" s="4">
        <v>4</v>
      </c>
      <c r="D121" s="4" t="s">
        <v>114</v>
      </c>
      <c r="E121" s="47" t="s">
        <v>449</v>
      </c>
      <c r="F121" s="4">
        <v>2023</v>
      </c>
      <c r="G121" s="13" t="s">
        <v>444</v>
      </c>
      <c r="H121" s="4" t="s">
        <v>450</v>
      </c>
      <c r="I121" s="111">
        <v>34.95935201644896</v>
      </c>
      <c r="J121" s="111">
        <v>100</v>
      </c>
      <c r="K121" s="111">
        <v>100</v>
      </c>
      <c r="L121" s="111">
        <v>37.499999999999986</v>
      </c>
      <c r="M121" s="111">
        <v>100</v>
      </c>
      <c r="N121" s="111">
        <v>100</v>
      </c>
      <c r="O121" s="111">
        <v>100</v>
      </c>
      <c r="P121" s="111">
        <v>100</v>
      </c>
      <c r="Q121" s="111">
        <v>95.331466197967529</v>
      </c>
      <c r="R121" s="111">
        <v>0</v>
      </c>
      <c r="S121" s="111">
        <v>100</v>
      </c>
      <c r="T121" s="111">
        <v>100</v>
      </c>
      <c r="U121" s="111">
        <v>100</v>
      </c>
      <c r="V121" s="111">
        <v>100</v>
      </c>
      <c r="W121" s="111">
        <v>100</v>
      </c>
      <c r="X121" s="111">
        <v>100</v>
      </c>
      <c r="Y121" s="111">
        <v>100</v>
      </c>
      <c r="Z121" s="111">
        <v>100</v>
      </c>
      <c r="AA121" s="111">
        <v>100</v>
      </c>
      <c r="AB121" s="111">
        <v>100</v>
      </c>
      <c r="AC121" s="111">
        <v>0</v>
      </c>
      <c r="AD121" s="111">
        <v>0</v>
      </c>
      <c r="AE121" s="111">
        <v>88.948345184326172</v>
      </c>
      <c r="AF121" s="111">
        <v>100</v>
      </c>
      <c r="AG121" s="111">
        <v>100</v>
      </c>
      <c r="AH121" s="111">
        <v>100</v>
      </c>
      <c r="AI121" s="111">
        <v>100</v>
      </c>
      <c r="AJ121" s="111">
        <v>100</v>
      </c>
      <c r="AK121" s="111">
        <v>33.658182621002183</v>
      </c>
      <c r="AL121" s="111">
        <v>79.539990425109863</v>
      </c>
      <c r="AM121" s="111">
        <v>100</v>
      </c>
      <c r="AN121" s="111">
        <v>89.000499248504639</v>
      </c>
      <c r="AO121" s="111">
        <v>77.894127368927002</v>
      </c>
      <c r="AP121" s="111">
        <v>100</v>
      </c>
      <c r="AQ121" s="111">
        <v>6.4327478408813272</v>
      </c>
      <c r="AR121" s="111">
        <v>100</v>
      </c>
      <c r="AS121" s="111">
        <v>99.062478542327881</v>
      </c>
      <c r="AT121" s="111">
        <v>96.621608734130859</v>
      </c>
      <c r="AU121" s="111">
        <v>100</v>
      </c>
      <c r="AV121" s="111">
        <v>100</v>
      </c>
      <c r="AW121" s="111">
        <v>100</v>
      </c>
      <c r="AX121" s="111">
        <v>80.778157711029053</v>
      </c>
      <c r="AY121" s="111">
        <v>100</v>
      </c>
      <c r="AZ121" s="111">
        <v>0</v>
      </c>
      <c r="BA121" s="111">
        <v>100</v>
      </c>
      <c r="BB121" s="111">
        <v>0</v>
      </c>
      <c r="BC121" s="111">
        <v>100</v>
      </c>
      <c r="BD121" s="111">
        <v>61.766123771667466</v>
      </c>
      <c r="BE121" s="111">
        <v>100</v>
      </c>
      <c r="BF121" s="111">
        <v>100</v>
      </c>
      <c r="BG121" s="46"/>
      <c r="BJ121" s="47"/>
    </row>
    <row r="122" spans="1:63" s="182" customFormat="1" x14ac:dyDescent="0.2">
      <c r="A122" s="179" t="s">
        <v>431</v>
      </c>
      <c r="B122" s="180" t="s">
        <v>180</v>
      </c>
      <c r="C122" s="179">
        <v>2</v>
      </c>
      <c r="D122" s="179" t="s">
        <v>106</v>
      </c>
      <c r="E122" s="179" t="s">
        <v>451</v>
      </c>
      <c r="F122" s="179"/>
      <c r="G122" s="179"/>
      <c r="H122" s="179"/>
      <c r="I122" s="181">
        <v>61.992176373799644</v>
      </c>
      <c r="J122" s="181">
        <v>79.401709967189376</v>
      </c>
      <c r="K122" s="181">
        <v>61.838623219066193</v>
      </c>
      <c r="L122" s="181">
        <v>69.867027137014603</v>
      </c>
      <c r="M122" s="181">
        <v>60.389282968309182</v>
      </c>
      <c r="N122" s="181">
        <v>81.10126190715367</v>
      </c>
      <c r="O122" s="181">
        <v>56.361842155456543</v>
      </c>
      <c r="P122" s="181">
        <v>82.222221626175781</v>
      </c>
      <c r="Q122" s="181">
        <v>74.527277217970948</v>
      </c>
      <c r="R122" s="181">
        <v>61.32495535744561</v>
      </c>
      <c r="S122" s="181">
        <v>59.815760453542076</v>
      </c>
      <c r="T122" s="181">
        <v>53.563527928458321</v>
      </c>
      <c r="U122" s="181">
        <v>70.365168650945023</v>
      </c>
      <c r="V122" s="181">
        <v>72.496837046411301</v>
      </c>
      <c r="W122" s="181">
        <v>45.720433361000488</v>
      </c>
      <c r="X122" s="181">
        <v>50.092593497700157</v>
      </c>
      <c r="Y122" s="181">
        <v>56.404131319787773</v>
      </c>
      <c r="Z122" s="181">
        <v>80.745233098665878</v>
      </c>
      <c r="AA122" s="181">
        <v>83.712121844291687</v>
      </c>
      <c r="AB122" s="181">
        <v>84.623187780380249</v>
      </c>
      <c r="AC122" s="181">
        <v>79.183468222618103</v>
      </c>
      <c r="AD122" s="181">
        <v>61.987179517745972</v>
      </c>
      <c r="AE122" s="181">
        <v>59.29683049519857</v>
      </c>
      <c r="AF122" s="181">
        <v>80.964059299892838</v>
      </c>
      <c r="AG122" s="181">
        <v>60.281445913844635</v>
      </c>
      <c r="AH122" s="181">
        <v>39.551763070954216</v>
      </c>
      <c r="AI122" s="181">
        <v>75.656149453586991</v>
      </c>
      <c r="AJ122" s="181">
        <v>68.660783105426361</v>
      </c>
      <c r="AK122" s="181">
        <v>49.040814903047341</v>
      </c>
      <c r="AL122" s="181">
        <v>72.860613465309143</v>
      </c>
      <c r="AM122" s="181">
        <v>81.619106067551513</v>
      </c>
      <c r="AN122" s="181">
        <v>83.405796686808273</v>
      </c>
      <c r="AO122" s="181">
        <v>79.600300391515091</v>
      </c>
      <c r="AP122" s="181">
        <v>68.747848603460525</v>
      </c>
      <c r="AQ122" s="181">
        <v>89.942528804143265</v>
      </c>
      <c r="AR122" s="181">
        <v>75.653078158696488</v>
      </c>
      <c r="AS122" s="181">
        <v>40.747575958569847</v>
      </c>
      <c r="AT122" s="181">
        <v>85.483232471677994</v>
      </c>
      <c r="AU122" s="181">
        <v>84.563826521237687</v>
      </c>
      <c r="AV122" s="181">
        <v>92.487516005833939</v>
      </c>
      <c r="AW122" s="181">
        <v>78.854107194476654</v>
      </c>
      <c r="AX122" s="181">
        <v>52.079964677492775</v>
      </c>
      <c r="AY122" s="181">
        <v>83.54700903097789</v>
      </c>
      <c r="AZ122" s="181">
        <v>68.255130781067749</v>
      </c>
      <c r="BA122" s="181">
        <v>55.416667130258354</v>
      </c>
      <c r="BB122" s="181">
        <v>74.263274669647217</v>
      </c>
      <c r="BC122" s="181">
        <v>74.99455312887828</v>
      </c>
      <c r="BD122" s="181">
        <v>85.784315069516495</v>
      </c>
      <c r="BE122" s="181">
        <v>75.014428959952468</v>
      </c>
      <c r="BF122" s="181">
        <v>84.366004665692643</v>
      </c>
      <c r="BG122" s="180"/>
      <c r="BH122" s="179"/>
      <c r="BI122" s="179"/>
      <c r="BJ122" s="179"/>
      <c r="BK122" s="179"/>
    </row>
    <row r="123" spans="1:63" x14ac:dyDescent="0.2">
      <c r="A123" s="8" t="s">
        <v>431</v>
      </c>
      <c r="B123" s="9" t="s">
        <v>159</v>
      </c>
      <c r="C123" s="8">
        <v>3</v>
      </c>
      <c r="D123" s="8" t="s">
        <v>106</v>
      </c>
      <c r="E123" s="8" t="s">
        <v>452</v>
      </c>
      <c r="F123" s="8"/>
      <c r="G123" s="8"/>
      <c r="H123" s="8"/>
      <c r="I123" s="112">
        <v>68.292683362960815</v>
      </c>
      <c r="J123" s="112">
        <v>86.538463830947876</v>
      </c>
      <c r="K123" s="112">
        <v>80.555558204650879</v>
      </c>
      <c r="L123" s="112">
        <v>75</v>
      </c>
      <c r="M123" s="112">
        <v>85.294115543365479</v>
      </c>
      <c r="N123" s="112">
        <v>75.757575035095215</v>
      </c>
      <c r="O123" s="112">
        <v>80.882352590560913</v>
      </c>
      <c r="P123" s="112">
        <v>89.999997615814209</v>
      </c>
      <c r="Q123" s="112">
        <v>64.999997615814209</v>
      </c>
      <c r="R123" s="112">
        <v>75.641024112701416</v>
      </c>
      <c r="S123" s="112">
        <v>73.648649454116821</v>
      </c>
      <c r="T123" s="112">
        <v>58.620691299438477</v>
      </c>
      <c r="U123" s="112">
        <v>72.000002861022949</v>
      </c>
      <c r="V123" s="112">
        <v>57.575756311416626</v>
      </c>
      <c r="W123" s="112">
        <v>57.042253017425537</v>
      </c>
      <c r="X123" s="112">
        <v>72.500002384185791</v>
      </c>
      <c r="Y123" s="112">
        <v>68.617022037506104</v>
      </c>
      <c r="Z123" s="112">
        <v>71.084338426589966</v>
      </c>
      <c r="AA123" s="112">
        <v>72.727274894714355</v>
      </c>
      <c r="AB123" s="112">
        <v>75.999999046325684</v>
      </c>
      <c r="AC123" s="112">
        <v>72.580647468566895</v>
      </c>
      <c r="AD123" s="112">
        <v>38.461539149284363</v>
      </c>
      <c r="AE123" s="112">
        <v>62.280702590942383</v>
      </c>
      <c r="AF123" s="112">
        <v>84.375</v>
      </c>
      <c r="AG123" s="112">
        <v>76.530611515045166</v>
      </c>
      <c r="AH123" s="112">
        <v>52.499997615814209</v>
      </c>
      <c r="AI123" s="112">
        <v>80.303031206130981</v>
      </c>
      <c r="AJ123" s="112">
        <v>79.166668653488159</v>
      </c>
      <c r="AK123" s="112">
        <v>66.00000262260437</v>
      </c>
      <c r="AL123" s="112">
        <v>53.333336114883423</v>
      </c>
      <c r="AM123" s="112">
        <v>88.235294818878174</v>
      </c>
      <c r="AN123" s="112">
        <v>77.173912525177002</v>
      </c>
      <c r="AO123" s="112">
        <v>71.153843402862549</v>
      </c>
      <c r="AP123" s="112">
        <v>73.913043737411499</v>
      </c>
      <c r="AQ123" s="112">
        <v>91.379308700561523</v>
      </c>
      <c r="AR123" s="112">
        <v>79.545456171035767</v>
      </c>
      <c r="AS123" s="112">
        <v>64.444446563720703</v>
      </c>
      <c r="AT123" s="112">
        <v>78.378379344940186</v>
      </c>
      <c r="AU123" s="112">
        <v>81.63265585899353</v>
      </c>
      <c r="AV123" s="112">
        <v>89.024388790130615</v>
      </c>
      <c r="AW123" s="112">
        <v>88.235294818878174</v>
      </c>
      <c r="AX123" s="112">
        <v>81.372547149658203</v>
      </c>
      <c r="AY123" s="112">
        <v>75</v>
      </c>
      <c r="AZ123" s="112">
        <v>65.151512622833252</v>
      </c>
      <c r="BA123" s="112">
        <v>68.75</v>
      </c>
      <c r="BB123" s="112">
        <v>63.194441795349121</v>
      </c>
      <c r="BC123" s="112">
        <v>69.999998807907104</v>
      </c>
      <c r="BD123" s="112">
        <v>77.941179275512695</v>
      </c>
      <c r="BE123" s="112">
        <v>75.925928354263306</v>
      </c>
      <c r="BF123" s="112">
        <v>78.947371244430542</v>
      </c>
      <c r="BG123" s="34"/>
      <c r="BH123" s="33"/>
      <c r="BI123" s="33"/>
      <c r="BJ123" s="33"/>
      <c r="BK123" s="33"/>
    </row>
    <row r="124" spans="1:63" x14ac:dyDescent="0.2">
      <c r="A124" s="4" t="s">
        <v>431</v>
      </c>
      <c r="B124" s="46">
        <v>8.06</v>
      </c>
      <c r="C124" s="4">
        <v>4</v>
      </c>
      <c r="D124" s="4" t="s">
        <v>114</v>
      </c>
      <c r="E124" s="47" t="s">
        <v>452</v>
      </c>
      <c r="F124" s="4">
        <v>2023</v>
      </c>
      <c r="G124" s="13" t="s">
        <v>453</v>
      </c>
      <c r="H124" s="4" t="s">
        <v>454</v>
      </c>
      <c r="I124" s="111">
        <v>68.292683362960815</v>
      </c>
      <c r="J124" s="111">
        <v>86.538463830947876</v>
      </c>
      <c r="K124" s="111">
        <v>80.555558204650879</v>
      </c>
      <c r="L124" s="111">
        <v>75</v>
      </c>
      <c r="M124" s="111">
        <v>85.294115543365479</v>
      </c>
      <c r="N124" s="111">
        <v>75.757575035095215</v>
      </c>
      <c r="O124" s="111">
        <v>80.882352590560913</v>
      </c>
      <c r="P124" s="111">
        <v>89.999997615814209</v>
      </c>
      <c r="Q124" s="111">
        <v>64.999997615814209</v>
      </c>
      <c r="R124" s="111">
        <v>75.641024112701416</v>
      </c>
      <c r="S124" s="111">
        <v>73.648649454116821</v>
      </c>
      <c r="T124" s="111">
        <v>58.620691299438477</v>
      </c>
      <c r="U124" s="111">
        <v>72.000002861022949</v>
      </c>
      <c r="V124" s="111">
        <v>57.575756311416626</v>
      </c>
      <c r="W124" s="111">
        <v>57.042253017425537</v>
      </c>
      <c r="X124" s="111">
        <v>72.500002384185791</v>
      </c>
      <c r="Y124" s="111">
        <v>68.617022037506104</v>
      </c>
      <c r="Z124" s="111">
        <v>71.084338426589966</v>
      </c>
      <c r="AA124" s="111">
        <v>72.727274894714355</v>
      </c>
      <c r="AB124" s="111">
        <v>75.999999046325684</v>
      </c>
      <c r="AC124" s="111">
        <v>72.580647468566895</v>
      </c>
      <c r="AD124" s="111">
        <v>38.461539149284363</v>
      </c>
      <c r="AE124" s="111">
        <v>62.280702590942383</v>
      </c>
      <c r="AF124" s="111">
        <v>84.375</v>
      </c>
      <c r="AG124" s="111">
        <v>76.530611515045166</v>
      </c>
      <c r="AH124" s="111">
        <v>52.499997615814209</v>
      </c>
      <c r="AI124" s="111">
        <v>80.303031206130981</v>
      </c>
      <c r="AJ124" s="111">
        <v>79.166668653488159</v>
      </c>
      <c r="AK124" s="111">
        <v>66.00000262260437</v>
      </c>
      <c r="AL124" s="111">
        <v>53.333336114883423</v>
      </c>
      <c r="AM124" s="111">
        <v>88.235294818878174</v>
      </c>
      <c r="AN124" s="111">
        <v>77.173912525177002</v>
      </c>
      <c r="AO124" s="111">
        <v>71.153843402862549</v>
      </c>
      <c r="AP124" s="111">
        <v>73.913043737411499</v>
      </c>
      <c r="AQ124" s="111">
        <v>91.379308700561523</v>
      </c>
      <c r="AR124" s="111">
        <v>79.545456171035767</v>
      </c>
      <c r="AS124" s="111">
        <v>64.444446563720703</v>
      </c>
      <c r="AT124" s="111">
        <v>78.378379344940186</v>
      </c>
      <c r="AU124" s="111">
        <v>81.63265585899353</v>
      </c>
      <c r="AV124" s="111">
        <v>89.024388790130615</v>
      </c>
      <c r="AW124" s="111">
        <v>88.235294818878174</v>
      </c>
      <c r="AX124" s="111">
        <v>81.372547149658203</v>
      </c>
      <c r="AY124" s="111">
        <v>75</v>
      </c>
      <c r="AZ124" s="111">
        <v>65.151512622833252</v>
      </c>
      <c r="BA124" s="111">
        <v>68.75</v>
      </c>
      <c r="BB124" s="111">
        <v>63.194441795349121</v>
      </c>
      <c r="BC124" s="111">
        <v>69.999998807907104</v>
      </c>
      <c r="BD124" s="111">
        <v>77.941179275512695</v>
      </c>
      <c r="BE124" s="111">
        <v>75.925928354263306</v>
      </c>
      <c r="BF124" s="111">
        <v>78.947371244430542</v>
      </c>
      <c r="BG124" s="46"/>
      <c r="BJ124" s="47"/>
    </row>
    <row r="125" spans="1:63" x14ac:dyDescent="0.2">
      <c r="A125" s="8" t="s">
        <v>431</v>
      </c>
      <c r="B125" s="9" t="s">
        <v>169</v>
      </c>
      <c r="C125" s="8">
        <v>3</v>
      </c>
      <c r="D125" s="8" t="s">
        <v>106</v>
      </c>
      <c r="E125" s="8" t="s">
        <v>455</v>
      </c>
      <c r="F125" s="8"/>
      <c r="G125" s="8"/>
      <c r="H125" s="8"/>
      <c r="I125" s="112">
        <v>70.625001192092896</v>
      </c>
      <c r="J125" s="112">
        <v>84.999999403953552</v>
      </c>
      <c r="K125" s="112">
        <v>68.05555522441864</v>
      </c>
      <c r="L125" s="112">
        <v>83.620688319206238</v>
      </c>
      <c r="M125" s="112">
        <v>73.529410362243652</v>
      </c>
      <c r="N125" s="112">
        <v>77.898186445236206</v>
      </c>
      <c r="O125" s="112">
        <v>67.015904188156128</v>
      </c>
      <c r="P125" s="112">
        <v>90.000000596046448</v>
      </c>
      <c r="Q125" s="112">
        <v>87.915167212486267</v>
      </c>
      <c r="R125" s="112">
        <v>64.951491355895996</v>
      </c>
      <c r="S125" s="112">
        <v>67.067569494247437</v>
      </c>
      <c r="T125" s="112">
        <v>68.736559152603149</v>
      </c>
      <c r="U125" s="112">
        <v>63.88888955116272</v>
      </c>
      <c r="V125" s="112">
        <v>65.882351994514465</v>
      </c>
      <c r="W125" s="112">
        <v>46.785713732242584</v>
      </c>
      <c r="X125" s="112">
        <v>66.66666567325592</v>
      </c>
      <c r="Y125" s="112">
        <v>67.262038588523865</v>
      </c>
      <c r="Z125" s="112">
        <v>71.151360869407654</v>
      </c>
      <c r="AA125" s="112">
        <v>78.409090638160706</v>
      </c>
      <c r="AB125" s="112">
        <v>77.869564294815063</v>
      </c>
      <c r="AC125" s="112">
        <v>64.969757199287415</v>
      </c>
      <c r="AD125" s="112">
        <v>47.499999403953552</v>
      </c>
      <c r="AE125" s="112">
        <v>68.534481525421143</v>
      </c>
      <c r="AF125" s="112">
        <v>78.125</v>
      </c>
      <c r="AG125" s="112">
        <v>64.24509584903717</v>
      </c>
      <c r="AH125" s="112">
        <v>63.124999403953552</v>
      </c>
      <c r="AI125" s="112">
        <v>67.288306355476379</v>
      </c>
      <c r="AJ125" s="112">
        <v>67.879617214202881</v>
      </c>
      <c r="AK125" s="112">
        <v>75</v>
      </c>
      <c r="AL125" s="112">
        <v>65.248504281044006</v>
      </c>
      <c r="AM125" s="112">
        <v>89.95535671710968</v>
      </c>
      <c r="AN125" s="112">
        <v>73.043477535247803</v>
      </c>
      <c r="AO125" s="112">
        <v>67.647057771682739</v>
      </c>
      <c r="AP125" s="112">
        <v>65.663835406303406</v>
      </c>
      <c r="AQ125" s="112">
        <v>78.448277711868286</v>
      </c>
      <c r="AR125" s="112">
        <v>75</v>
      </c>
      <c r="AS125" s="112">
        <v>57.798281311988831</v>
      </c>
      <c r="AT125" s="112">
        <v>79.178732633590698</v>
      </c>
      <c r="AU125" s="112">
        <v>72.058823704719543</v>
      </c>
      <c r="AV125" s="112">
        <v>88.438159227371216</v>
      </c>
      <c r="AW125" s="112">
        <v>79.924243688583374</v>
      </c>
      <c r="AX125" s="112">
        <v>74.867346882820129</v>
      </c>
      <c r="AY125" s="112">
        <v>75.641027092933655</v>
      </c>
      <c r="AZ125" s="112">
        <v>72.947213053703308</v>
      </c>
      <c r="BA125" s="112">
        <v>64.166668057441711</v>
      </c>
      <c r="BB125" s="112">
        <v>60.572898387908936</v>
      </c>
      <c r="BC125" s="112">
        <v>54.983660578727722</v>
      </c>
      <c r="BD125" s="112">
        <v>79.411765933036804</v>
      </c>
      <c r="BE125" s="112">
        <v>87.5</v>
      </c>
      <c r="BF125" s="112">
        <v>74.1506427526474</v>
      </c>
      <c r="BG125" s="34"/>
      <c r="BH125" s="33"/>
      <c r="BI125" s="33"/>
      <c r="BJ125" s="33"/>
      <c r="BK125" s="33"/>
    </row>
    <row r="126" spans="1:63" x14ac:dyDescent="0.2">
      <c r="A126" s="4" t="s">
        <v>431</v>
      </c>
      <c r="B126" s="46">
        <v>8.07</v>
      </c>
      <c r="C126" s="4">
        <v>4</v>
      </c>
      <c r="D126" s="4" t="s">
        <v>114</v>
      </c>
      <c r="E126" s="47" t="s">
        <v>456</v>
      </c>
      <c r="F126" s="4">
        <v>2023</v>
      </c>
      <c r="G126" s="13" t="s">
        <v>457</v>
      </c>
      <c r="H126" s="4" t="s">
        <v>458</v>
      </c>
      <c r="I126" s="111">
        <v>62.5</v>
      </c>
      <c r="J126" s="111">
        <v>83.99999737739563</v>
      </c>
      <c r="K126" s="111">
        <v>61.11111044883728</v>
      </c>
      <c r="L126" s="111">
        <v>81.034481525421143</v>
      </c>
      <c r="M126" s="111">
        <v>61.764705181121826</v>
      </c>
      <c r="N126" s="111">
        <v>70.3125</v>
      </c>
      <c r="O126" s="111">
        <v>63.829785585403442</v>
      </c>
      <c r="P126" s="111">
        <v>86.666667461395264</v>
      </c>
      <c r="Q126" s="111">
        <v>83.673471212387085</v>
      </c>
      <c r="R126" s="111">
        <v>58.10810923576355</v>
      </c>
      <c r="S126" s="111">
        <v>60.135138034820557</v>
      </c>
      <c r="T126" s="111">
        <v>61.666667461395264</v>
      </c>
      <c r="U126" s="111">
        <v>61.11111044883728</v>
      </c>
      <c r="V126" s="111">
        <v>61.764705181121826</v>
      </c>
      <c r="W126" s="111">
        <v>42.85714328289032</v>
      </c>
      <c r="X126" s="111">
        <v>69.04761791229248</v>
      </c>
      <c r="Y126" s="111">
        <v>54.736840724945068</v>
      </c>
      <c r="Z126" s="111">
        <v>65.243899822235107</v>
      </c>
      <c r="AA126" s="111">
        <v>77.272725105285645</v>
      </c>
      <c r="AB126" s="111">
        <v>71.739131212234497</v>
      </c>
      <c r="AC126" s="111">
        <v>58.064514398574829</v>
      </c>
      <c r="AD126" s="111">
        <v>44.999998807907104</v>
      </c>
      <c r="AE126" s="111">
        <v>67.241376638412476</v>
      </c>
      <c r="AF126" s="111">
        <v>68.75</v>
      </c>
      <c r="AG126" s="111">
        <v>52.999997138977051</v>
      </c>
      <c r="AH126" s="111">
        <v>58.749997615814209</v>
      </c>
      <c r="AI126" s="111">
        <v>56.451612710952759</v>
      </c>
      <c r="AJ126" s="111">
        <v>60.465115308761597</v>
      </c>
      <c r="AK126" s="111">
        <v>72.000002861022949</v>
      </c>
      <c r="AL126" s="111">
        <v>60.655736923217773</v>
      </c>
      <c r="AM126" s="111">
        <v>89.28571343421936</v>
      </c>
      <c r="AN126" s="111">
        <v>69.999998807907104</v>
      </c>
      <c r="AO126" s="111">
        <v>65.686273574829102</v>
      </c>
      <c r="AP126" s="111">
        <v>58.088237047195435</v>
      </c>
      <c r="AQ126" s="111">
        <v>77.586209774017334</v>
      </c>
      <c r="AR126" s="111">
        <v>77.272725105285645</v>
      </c>
      <c r="AS126" s="111">
        <v>55.813956260681152</v>
      </c>
      <c r="AT126" s="111">
        <v>72.321426868438721</v>
      </c>
      <c r="AU126" s="111">
        <v>70.588237047195435</v>
      </c>
      <c r="AV126" s="111">
        <v>82.558137178421021</v>
      </c>
      <c r="AW126" s="111">
        <v>75</v>
      </c>
      <c r="AX126" s="111">
        <v>62.999999523162842</v>
      </c>
      <c r="AY126" s="111">
        <v>66.666668653488159</v>
      </c>
      <c r="AZ126" s="111">
        <v>63.636362552642822</v>
      </c>
      <c r="BA126" s="111">
        <v>68.333333730697632</v>
      </c>
      <c r="BB126" s="111">
        <v>54.929578304290771</v>
      </c>
      <c r="BC126" s="111">
        <v>55.555558204650879</v>
      </c>
      <c r="BD126" s="111">
        <v>83.823531866073608</v>
      </c>
      <c r="BE126" s="111">
        <v>89.28571343421936</v>
      </c>
      <c r="BF126" s="111">
        <v>66.250002384185791</v>
      </c>
      <c r="BG126" s="46"/>
      <c r="BJ126" s="47"/>
    </row>
    <row r="127" spans="1:63" x14ac:dyDescent="0.2">
      <c r="A127" s="4" t="s">
        <v>431</v>
      </c>
      <c r="B127" s="46">
        <v>8.08</v>
      </c>
      <c r="C127" s="4">
        <v>4</v>
      </c>
      <c r="D127" s="4" t="s">
        <v>114</v>
      </c>
      <c r="E127" s="47" t="s">
        <v>459</v>
      </c>
      <c r="F127" s="4">
        <v>2023</v>
      </c>
      <c r="G127" s="13" t="s">
        <v>460</v>
      </c>
      <c r="H127" s="4" t="s">
        <v>461</v>
      </c>
      <c r="I127" s="111">
        <v>78.750002384185791</v>
      </c>
      <c r="J127" s="111">
        <v>86.000001430511475</v>
      </c>
      <c r="K127" s="111">
        <v>75</v>
      </c>
      <c r="L127" s="111">
        <v>86.206895112991333</v>
      </c>
      <c r="M127" s="111">
        <v>85.294115543365479</v>
      </c>
      <c r="N127" s="111">
        <v>85.483872890472412</v>
      </c>
      <c r="O127" s="111">
        <v>70.202022790908813</v>
      </c>
      <c r="P127" s="111">
        <v>93.333333730697632</v>
      </c>
      <c r="Q127" s="111">
        <v>92.156863212585449</v>
      </c>
      <c r="R127" s="111">
        <v>71.794873476028442</v>
      </c>
      <c r="S127" s="111">
        <v>74.000000953674316</v>
      </c>
      <c r="T127" s="111">
        <v>75.806450843811035</v>
      </c>
      <c r="U127" s="111">
        <v>66.666668653488159</v>
      </c>
      <c r="V127" s="111">
        <v>69.999998807907104</v>
      </c>
      <c r="W127" s="111">
        <v>50.714284181594849</v>
      </c>
      <c r="X127" s="111">
        <v>64.28571343421936</v>
      </c>
      <c r="Y127" s="111">
        <v>79.787236452102661</v>
      </c>
      <c r="Z127" s="111">
        <v>77.0588219165802</v>
      </c>
      <c r="AA127" s="111">
        <v>79.545456171035767</v>
      </c>
      <c r="AB127" s="111">
        <v>83.99999737739563</v>
      </c>
      <c r="AC127" s="111">
        <v>71.875</v>
      </c>
      <c r="AD127" s="111">
        <v>50</v>
      </c>
      <c r="AE127" s="111">
        <v>69.82758641242981</v>
      </c>
      <c r="AF127" s="111">
        <v>87.5</v>
      </c>
      <c r="AG127" s="111">
        <v>75.49019455909729</v>
      </c>
      <c r="AH127" s="111">
        <v>67.500001192092896</v>
      </c>
      <c r="AI127" s="111">
        <v>78.125</v>
      </c>
      <c r="AJ127" s="111">
        <v>75.294119119644165</v>
      </c>
      <c r="AK127" s="111">
        <v>77.999997138977051</v>
      </c>
      <c r="AL127" s="111">
        <v>69.841271638870239</v>
      </c>
      <c r="AM127" s="111">
        <v>90.625</v>
      </c>
      <c r="AN127" s="111">
        <v>76.086956262588501</v>
      </c>
      <c r="AO127" s="111">
        <v>69.607841968536377</v>
      </c>
      <c r="AP127" s="111">
        <v>73.239433765411377</v>
      </c>
      <c r="AQ127" s="111">
        <v>79.310345649719238</v>
      </c>
      <c r="AR127" s="111">
        <v>72.727274894714355</v>
      </c>
      <c r="AS127" s="111">
        <v>59.782606363296509</v>
      </c>
      <c r="AT127" s="111">
        <v>86.036038398742676</v>
      </c>
      <c r="AU127" s="111">
        <v>73.529410362243652</v>
      </c>
      <c r="AV127" s="111">
        <v>94.318181276321411</v>
      </c>
      <c r="AW127" s="111">
        <v>84.848487377166748</v>
      </c>
      <c r="AX127" s="111">
        <v>86.734694242477417</v>
      </c>
      <c r="AY127" s="111">
        <v>84.61538553237915</v>
      </c>
      <c r="AZ127" s="111">
        <v>82.258063554763794</v>
      </c>
      <c r="BA127" s="111">
        <v>60.000002384185791</v>
      </c>
      <c r="BB127" s="111">
        <v>66.2162184715271</v>
      </c>
      <c r="BC127" s="111">
        <v>54.411762952804565</v>
      </c>
      <c r="BD127" s="111">
        <v>75</v>
      </c>
      <c r="BE127" s="111">
        <v>85.71428656578064</v>
      </c>
      <c r="BF127" s="111">
        <v>82.051283121109009</v>
      </c>
      <c r="BG127" s="46"/>
      <c r="BJ127" s="47"/>
    </row>
    <row r="128" spans="1:63" x14ac:dyDescent="0.2">
      <c r="A128" s="8" t="s">
        <v>431</v>
      </c>
      <c r="B128" s="9" t="s">
        <v>272</v>
      </c>
      <c r="C128" s="8">
        <v>3</v>
      </c>
      <c r="D128" s="8" t="s">
        <v>106</v>
      </c>
      <c r="E128" s="8" t="s">
        <v>462</v>
      </c>
      <c r="F128" s="8"/>
      <c r="G128" s="8"/>
      <c r="H128" s="8"/>
      <c r="I128" s="112">
        <v>47.058844566345215</v>
      </c>
      <c r="J128" s="112">
        <v>66.666666666666671</v>
      </c>
      <c r="K128" s="112">
        <v>36.904756228129067</v>
      </c>
      <c r="L128" s="112">
        <v>50.980393091837563</v>
      </c>
      <c r="M128" s="112">
        <v>22.344322999318436</v>
      </c>
      <c r="N128" s="112">
        <v>89.648024241129562</v>
      </c>
      <c r="O128" s="112">
        <v>21.187269687652577</v>
      </c>
      <c r="P128" s="112">
        <v>66.666666666666671</v>
      </c>
      <c r="Q128" s="112">
        <v>70.666666825612381</v>
      </c>
      <c r="R128" s="112">
        <v>43.382350603739411</v>
      </c>
      <c r="S128" s="112">
        <v>38.731062412261956</v>
      </c>
      <c r="T128" s="112">
        <v>33.333333333333336</v>
      </c>
      <c r="U128" s="112">
        <v>75.2066135406494</v>
      </c>
      <c r="V128" s="112">
        <v>94.032402833302811</v>
      </c>
      <c r="W128" s="112">
        <v>33.333333333333336</v>
      </c>
      <c r="X128" s="112">
        <v>11.111112435658768</v>
      </c>
      <c r="Y128" s="112">
        <v>33.333333333333336</v>
      </c>
      <c r="Z128" s="112">
        <v>100</v>
      </c>
      <c r="AA128" s="112">
        <v>100</v>
      </c>
      <c r="AB128" s="112">
        <v>100</v>
      </c>
      <c r="AC128" s="112">
        <v>100</v>
      </c>
      <c r="AD128" s="112">
        <v>100</v>
      </c>
      <c r="AE128" s="112">
        <v>47.075307369232171</v>
      </c>
      <c r="AF128" s="112">
        <v>80.392177899678543</v>
      </c>
      <c r="AG128" s="112">
        <v>40.068630377451576</v>
      </c>
      <c r="AH128" s="112">
        <v>3.0302921930948821</v>
      </c>
      <c r="AI128" s="112">
        <v>79.377110799153641</v>
      </c>
      <c r="AJ128" s="112">
        <v>58.936063448588051</v>
      </c>
      <c r="AK128" s="112">
        <v>6.1224420865376734</v>
      </c>
      <c r="AL128" s="112">
        <v>100</v>
      </c>
      <c r="AM128" s="112">
        <v>66.666666666666671</v>
      </c>
      <c r="AN128" s="112">
        <v>100</v>
      </c>
      <c r="AO128" s="112">
        <v>100</v>
      </c>
      <c r="AP128" s="112">
        <v>66.666666666666671</v>
      </c>
      <c r="AQ128" s="112">
        <v>100</v>
      </c>
      <c r="AR128" s="112">
        <v>72.413778305053697</v>
      </c>
      <c r="AS128" s="112">
        <v>0</v>
      </c>
      <c r="AT128" s="112">
        <v>98.892585436503097</v>
      </c>
      <c r="AU128" s="112">
        <v>100</v>
      </c>
      <c r="AV128" s="112">
        <v>100</v>
      </c>
      <c r="AW128" s="112">
        <v>68.402783075968415</v>
      </c>
      <c r="AX128" s="112">
        <v>0</v>
      </c>
      <c r="AY128" s="112">
        <v>100</v>
      </c>
      <c r="AZ128" s="112">
        <v>66.666666666666671</v>
      </c>
      <c r="BA128" s="112">
        <v>33.333333333333336</v>
      </c>
      <c r="BB128" s="112">
        <v>99.022483825683594</v>
      </c>
      <c r="BC128" s="112">
        <v>100</v>
      </c>
      <c r="BD128" s="112">
        <v>100</v>
      </c>
      <c r="BE128" s="112">
        <v>61.617358525594078</v>
      </c>
      <c r="BF128" s="112">
        <v>100</v>
      </c>
      <c r="BG128" s="34"/>
      <c r="BH128" s="33"/>
      <c r="BI128" s="33"/>
      <c r="BJ128" s="33"/>
      <c r="BK128" s="33"/>
    </row>
    <row r="129" spans="1:63" x14ac:dyDescent="0.2">
      <c r="A129" s="4" t="s">
        <v>431</v>
      </c>
      <c r="B129" s="46">
        <v>8.09</v>
      </c>
      <c r="C129" s="4">
        <v>4</v>
      </c>
      <c r="D129" s="4" t="s">
        <v>114</v>
      </c>
      <c r="E129" s="47" t="s">
        <v>463</v>
      </c>
      <c r="F129" s="4">
        <v>2023</v>
      </c>
      <c r="G129" s="13" t="s">
        <v>453</v>
      </c>
      <c r="H129" s="4" t="s">
        <v>464</v>
      </c>
      <c r="I129" s="111">
        <v>0</v>
      </c>
      <c r="J129" s="111">
        <v>100</v>
      </c>
      <c r="K129" s="111">
        <v>100</v>
      </c>
      <c r="L129" s="111">
        <v>100</v>
      </c>
      <c r="M129" s="111">
        <v>67.032968997955308</v>
      </c>
      <c r="N129" s="111">
        <v>100</v>
      </c>
      <c r="O129" s="111">
        <v>46.4285373687744</v>
      </c>
      <c r="P129" s="111">
        <v>0</v>
      </c>
      <c r="Q129" s="111">
        <v>100</v>
      </c>
      <c r="R129" s="111">
        <v>0</v>
      </c>
      <c r="S129" s="111">
        <v>100</v>
      </c>
      <c r="T129" s="111">
        <v>100</v>
      </c>
      <c r="U129" s="111">
        <v>100</v>
      </c>
      <c r="V129" s="111">
        <v>100</v>
      </c>
      <c r="W129" s="111">
        <v>0</v>
      </c>
      <c r="X129" s="111">
        <v>33.333337306976304</v>
      </c>
      <c r="Y129" s="111">
        <v>100</v>
      </c>
      <c r="Z129" s="111">
        <v>100</v>
      </c>
      <c r="AA129" s="111">
        <v>100</v>
      </c>
      <c r="AB129" s="111">
        <v>100</v>
      </c>
      <c r="AC129" s="111">
        <v>100</v>
      </c>
      <c r="AD129" s="111">
        <v>100</v>
      </c>
      <c r="AE129" s="111">
        <v>100</v>
      </c>
      <c r="AF129" s="111">
        <v>100</v>
      </c>
      <c r="AG129" s="111">
        <v>100</v>
      </c>
      <c r="AH129" s="111">
        <v>9.0908765792846467</v>
      </c>
      <c r="AI129" s="111">
        <v>72.222268581390367</v>
      </c>
      <c r="AJ129" s="111">
        <v>100</v>
      </c>
      <c r="AK129" s="111">
        <v>18.367326259613019</v>
      </c>
      <c r="AL129" s="111">
        <v>100</v>
      </c>
      <c r="AM129" s="111">
        <v>100</v>
      </c>
      <c r="AN129" s="111">
        <v>100</v>
      </c>
      <c r="AO129" s="111">
        <v>100</v>
      </c>
      <c r="AP129" s="111">
        <v>0</v>
      </c>
      <c r="AQ129" s="111">
        <v>100</v>
      </c>
      <c r="AR129" s="111">
        <v>100</v>
      </c>
      <c r="AS129" s="111">
        <v>0</v>
      </c>
      <c r="AT129" s="111">
        <v>100</v>
      </c>
      <c r="AU129" s="111">
        <v>100</v>
      </c>
      <c r="AV129" s="111">
        <v>100</v>
      </c>
      <c r="AW129" s="111">
        <v>84.375</v>
      </c>
      <c r="AX129" s="111">
        <v>0</v>
      </c>
      <c r="AY129" s="111">
        <v>100</v>
      </c>
      <c r="AZ129" s="111">
        <v>100</v>
      </c>
      <c r="BA129" s="111">
        <v>0</v>
      </c>
      <c r="BB129" s="111">
        <v>100</v>
      </c>
      <c r="BC129" s="111">
        <v>100</v>
      </c>
      <c r="BD129" s="111">
        <v>100</v>
      </c>
      <c r="BE129" s="111">
        <v>0</v>
      </c>
      <c r="BF129" s="111">
        <v>100</v>
      </c>
      <c r="BG129" s="46"/>
      <c r="BJ129" s="47"/>
    </row>
    <row r="130" spans="1:63" x14ac:dyDescent="0.2">
      <c r="A130" s="4" t="s">
        <v>431</v>
      </c>
      <c r="B130" s="49">
        <v>8.1</v>
      </c>
      <c r="C130" s="4">
        <v>4</v>
      </c>
      <c r="D130" s="4" t="s">
        <v>114</v>
      </c>
      <c r="E130" s="47" t="s">
        <v>465</v>
      </c>
      <c r="F130" s="4">
        <v>2023</v>
      </c>
      <c r="G130" s="13" t="s">
        <v>457</v>
      </c>
      <c r="H130" s="4" t="s">
        <v>466</v>
      </c>
      <c r="I130" s="111">
        <v>41.17653369903563</v>
      </c>
      <c r="J130" s="111">
        <v>100</v>
      </c>
      <c r="K130" s="111">
        <v>10.714268684387187</v>
      </c>
      <c r="L130" s="111">
        <v>52.941179275512681</v>
      </c>
      <c r="M130" s="111">
        <v>0</v>
      </c>
      <c r="N130" s="111">
        <v>100</v>
      </c>
      <c r="O130" s="111">
        <v>0</v>
      </c>
      <c r="P130" s="111">
        <v>100</v>
      </c>
      <c r="Q130" s="111">
        <v>12.000000476837139</v>
      </c>
      <c r="R130" s="111">
        <v>100</v>
      </c>
      <c r="S130" s="111">
        <v>0</v>
      </c>
      <c r="T130" s="111">
        <v>0</v>
      </c>
      <c r="U130" s="111">
        <v>100</v>
      </c>
      <c r="V130" s="111">
        <v>100</v>
      </c>
      <c r="W130" s="111">
        <v>100</v>
      </c>
      <c r="X130" s="111">
        <v>0</v>
      </c>
      <c r="Y130" s="111">
        <v>0</v>
      </c>
      <c r="Z130" s="111">
        <v>100</v>
      </c>
      <c r="AA130" s="111">
        <v>100</v>
      </c>
      <c r="AB130" s="111">
        <v>100</v>
      </c>
      <c r="AC130" s="111">
        <v>100</v>
      </c>
      <c r="AD130" s="111">
        <v>100</v>
      </c>
      <c r="AE130" s="111">
        <v>13.494884967803936</v>
      </c>
      <c r="AF130" s="111">
        <v>41.17653369903563</v>
      </c>
      <c r="AG130" s="111">
        <v>0</v>
      </c>
      <c r="AH130" s="111">
        <v>0</v>
      </c>
      <c r="AI130" s="111">
        <v>100</v>
      </c>
      <c r="AJ130" s="111">
        <v>0</v>
      </c>
      <c r="AK130" s="111">
        <v>0</v>
      </c>
      <c r="AL130" s="111">
        <v>100</v>
      </c>
      <c r="AM130" s="111">
        <v>100</v>
      </c>
      <c r="AN130" s="111">
        <v>100</v>
      </c>
      <c r="AO130" s="111">
        <v>100</v>
      </c>
      <c r="AP130" s="111">
        <v>100</v>
      </c>
      <c r="AQ130" s="111">
        <v>100</v>
      </c>
      <c r="AR130" s="111">
        <v>100</v>
      </c>
      <c r="AS130" s="111">
        <v>0</v>
      </c>
      <c r="AT130" s="111">
        <v>100</v>
      </c>
      <c r="AU130" s="111">
        <v>100</v>
      </c>
      <c r="AV130" s="111">
        <v>100</v>
      </c>
      <c r="AW130" s="111">
        <v>100</v>
      </c>
      <c r="AX130" s="111">
        <v>0</v>
      </c>
      <c r="AY130" s="111">
        <v>100</v>
      </c>
      <c r="AZ130" s="111">
        <v>100</v>
      </c>
      <c r="BA130" s="111">
        <v>0</v>
      </c>
      <c r="BB130" s="111">
        <v>97.067451477050781</v>
      </c>
      <c r="BC130" s="111">
        <v>100</v>
      </c>
      <c r="BD130" s="111">
        <v>100</v>
      </c>
      <c r="BE130" s="111">
        <v>94.082868099212646</v>
      </c>
      <c r="BF130" s="111">
        <v>100</v>
      </c>
      <c r="BG130" s="49"/>
      <c r="BJ130" s="47"/>
    </row>
    <row r="131" spans="1:63" x14ac:dyDescent="0.2">
      <c r="A131" s="4" t="s">
        <v>431</v>
      </c>
      <c r="B131" s="46">
        <v>8.11</v>
      </c>
      <c r="C131" s="4">
        <v>4</v>
      </c>
      <c r="D131" s="4" t="s">
        <v>114</v>
      </c>
      <c r="E131" s="47" t="s">
        <v>467</v>
      </c>
      <c r="F131" s="4">
        <v>2023</v>
      </c>
      <c r="G131" s="13" t="s">
        <v>460</v>
      </c>
      <c r="H131" s="4" t="s">
        <v>466</v>
      </c>
      <c r="I131" s="111">
        <v>100</v>
      </c>
      <c r="J131" s="111">
        <v>0</v>
      </c>
      <c r="K131" s="111">
        <v>0</v>
      </c>
      <c r="L131" s="111">
        <v>0</v>
      </c>
      <c r="M131" s="111">
        <v>0</v>
      </c>
      <c r="N131" s="111">
        <v>68.944072723388658</v>
      </c>
      <c r="O131" s="111">
        <v>17.133271694183332</v>
      </c>
      <c r="P131" s="111">
        <v>100</v>
      </c>
      <c r="Q131" s="111">
        <v>100</v>
      </c>
      <c r="R131" s="111">
        <v>30.147051811218244</v>
      </c>
      <c r="S131" s="111">
        <v>16.193187236785871</v>
      </c>
      <c r="T131" s="111">
        <v>0</v>
      </c>
      <c r="U131" s="111">
        <v>25.619840621948224</v>
      </c>
      <c r="V131" s="111">
        <v>82.097208499908447</v>
      </c>
      <c r="W131" s="111">
        <v>0</v>
      </c>
      <c r="X131" s="111">
        <v>0</v>
      </c>
      <c r="Y131" s="111">
        <v>0</v>
      </c>
      <c r="Z131" s="111">
        <v>100</v>
      </c>
      <c r="AA131" s="111">
        <v>100</v>
      </c>
      <c r="AB131" s="111">
        <v>100</v>
      </c>
      <c r="AC131" s="111">
        <v>100</v>
      </c>
      <c r="AD131" s="111">
        <v>100</v>
      </c>
      <c r="AE131" s="111">
        <v>27.73103713989256</v>
      </c>
      <c r="AF131" s="111">
        <v>100</v>
      </c>
      <c r="AG131" s="111">
        <v>20.205891132354719</v>
      </c>
      <c r="AH131" s="111">
        <v>0</v>
      </c>
      <c r="AI131" s="111">
        <v>65.909063816070542</v>
      </c>
      <c r="AJ131" s="111">
        <v>76.80819034576416</v>
      </c>
      <c r="AK131" s="111">
        <v>0</v>
      </c>
      <c r="AL131" s="111">
        <v>100</v>
      </c>
      <c r="AM131" s="111">
        <v>0</v>
      </c>
      <c r="AN131" s="111">
        <v>100</v>
      </c>
      <c r="AO131" s="111">
        <v>100</v>
      </c>
      <c r="AP131" s="111">
        <v>100</v>
      </c>
      <c r="AQ131" s="111">
        <v>100</v>
      </c>
      <c r="AR131" s="111">
        <v>17.241334915161115</v>
      </c>
      <c r="AS131" s="111">
        <v>0</v>
      </c>
      <c r="AT131" s="111">
        <v>96.677756309509277</v>
      </c>
      <c r="AU131" s="111">
        <v>100</v>
      </c>
      <c r="AV131" s="111">
        <v>100</v>
      </c>
      <c r="AW131" s="111">
        <v>20.833349227905256</v>
      </c>
      <c r="AX131" s="111">
        <v>0</v>
      </c>
      <c r="AY131" s="111">
        <v>100</v>
      </c>
      <c r="AZ131" s="111">
        <v>0</v>
      </c>
      <c r="BA131" s="111">
        <v>100</v>
      </c>
      <c r="BB131" s="111">
        <v>100</v>
      </c>
      <c r="BC131" s="111">
        <v>100</v>
      </c>
      <c r="BD131" s="111">
        <v>100</v>
      </c>
      <c r="BE131" s="111">
        <v>90.76920747756958</v>
      </c>
      <c r="BF131" s="111">
        <v>100</v>
      </c>
      <c r="BG131" s="46"/>
      <c r="BJ131" s="47"/>
    </row>
    <row r="132" spans="1:63" s="191" customFormat="1" x14ac:dyDescent="0.2">
      <c r="A132" s="188" t="s">
        <v>431</v>
      </c>
      <c r="B132" s="189">
        <v>9</v>
      </c>
      <c r="C132" s="188">
        <v>1</v>
      </c>
      <c r="D132" s="188" t="s">
        <v>106</v>
      </c>
      <c r="E132" s="188" t="s">
        <v>468</v>
      </c>
      <c r="F132" s="188"/>
      <c r="G132" s="188"/>
      <c r="H132" s="188"/>
      <c r="I132" s="190">
        <v>63.846287451355629</v>
      </c>
      <c r="J132" s="190">
        <v>70.8069500771023</v>
      </c>
      <c r="K132" s="190">
        <v>77.376372116145617</v>
      </c>
      <c r="L132" s="190">
        <v>77.179112663905869</v>
      </c>
      <c r="M132" s="190">
        <v>62.993785474833516</v>
      </c>
      <c r="N132" s="190">
        <v>75.856954060444934</v>
      </c>
      <c r="O132" s="190">
        <v>77.213351205543177</v>
      </c>
      <c r="P132" s="190">
        <v>69.529680289562208</v>
      </c>
      <c r="Q132" s="190">
        <v>53.190007291751691</v>
      </c>
      <c r="R132" s="190">
        <v>63.264767800429382</v>
      </c>
      <c r="S132" s="190">
        <v>78.371838017982924</v>
      </c>
      <c r="T132" s="190">
        <v>60.176787224770536</v>
      </c>
      <c r="U132" s="190">
        <v>56.846260632822087</v>
      </c>
      <c r="V132" s="190">
        <v>55.031634790844137</v>
      </c>
      <c r="W132" s="190">
        <v>61.535137752250733</v>
      </c>
      <c r="X132" s="190">
        <v>57.105549064456966</v>
      </c>
      <c r="Y132" s="190">
        <v>64.693012233451938</v>
      </c>
      <c r="Z132" s="190">
        <v>76.263739330060943</v>
      </c>
      <c r="AA132" s="190">
        <v>72.409389760683467</v>
      </c>
      <c r="AB132" s="190">
        <v>63.798206242885584</v>
      </c>
      <c r="AC132" s="190">
        <v>56.235501755635042</v>
      </c>
      <c r="AD132" s="190">
        <v>41.705062845981828</v>
      </c>
      <c r="AE132" s="190">
        <v>75.750600577561045</v>
      </c>
      <c r="AF132" s="190">
        <v>70.960093041173963</v>
      </c>
      <c r="AG132" s="190">
        <v>55.57292355034086</v>
      </c>
      <c r="AH132" s="190">
        <v>75.840395628502321</v>
      </c>
      <c r="AI132" s="190">
        <v>71.708916841828298</v>
      </c>
      <c r="AJ132" s="190">
        <v>69.331563886271582</v>
      </c>
      <c r="AK132" s="190">
        <v>70.318454746025168</v>
      </c>
      <c r="AL132" s="190">
        <v>69.010216569266007</v>
      </c>
      <c r="AM132" s="190">
        <v>69.910623020295532</v>
      </c>
      <c r="AN132" s="190">
        <v>68.984497625886746</v>
      </c>
      <c r="AO132" s="190">
        <v>79.17670678726833</v>
      </c>
      <c r="AP132" s="190">
        <v>76.187119580004861</v>
      </c>
      <c r="AQ132" s="190">
        <v>77.889570801570557</v>
      </c>
      <c r="AR132" s="190">
        <v>69.199615671704706</v>
      </c>
      <c r="AS132" s="190">
        <v>80.219561012690633</v>
      </c>
      <c r="AT132" s="190">
        <v>63.318105140888903</v>
      </c>
      <c r="AU132" s="190">
        <v>83.122857217980112</v>
      </c>
      <c r="AV132" s="190">
        <v>64.388516246686606</v>
      </c>
      <c r="AW132" s="190">
        <v>76.509396017200174</v>
      </c>
      <c r="AX132" s="190">
        <v>63.996111552929094</v>
      </c>
      <c r="AY132" s="190">
        <v>65.571931346938527</v>
      </c>
      <c r="AZ132" s="190">
        <v>61.589985628367188</v>
      </c>
      <c r="BA132" s="190">
        <v>74.745956069078531</v>
      </c>
      <c r="BB132" s="190">
        <v>65.093018864036111</v>
      </c>
      <c r="BC132" s="190">
        <v>74.51848517395382</v>
      </c>
      <c r="BD132" s="190">
        <v>80.621987547568793</v>
      </c>
      <c r="BE132" s="190">
        <v>65.40952519430131</v>
      </c>
      <c r="BF132" s="190">
        <v>77.817552954005905</v>
      </c>
      <c r="BG132" s="189"/>
      <c r="BH132" s="188"/>
      <c r="BI132" s="188"/>
      <c r="BJ132" s="188"/>
      <c r="BK132" s="188"/>
    </row>
    <row r="133" spans="1:63" s="179" customFormat="1" x14ac:dyDescent="0.2">
      <c r="A133" s="179" t="s">
        <v>431</v>
      </c>
      <c r="B133" s="180" t="s">
        <v>151</v>
      </c>
      <c r="C133" s="179">
        <v>2</v>
      </c>
      <c r="D133" s="179" t="s">
        <v>106</v>
      </c>
      <c r="E133" s="179" t="s">
        <v>469</v>
      </c>
      <c r="I133" s="181">
        <v>73.586893600549089</v>
      </c>
      <c r="J133" s="181">
        <v>68.172147665441841</v>
      </c>
      <c r="K133" s="181">
        <v>78.352471101729407</v>
      </c>
      <c r="L133" s="181">
        <v>76.868005658276431</v>
      </c>
      <c r="M133" s="181">
        <v>62.767039558318082</v>
      </c>
      <c r="N133" s="181">
        <v>76.660158495972112</v>
      </c>
      <c r="O133" s="181">
        <v>75.502452696272272</v>
      </c>
      <c r="P133" s="181">
        <v>68.35649415397684</v>
      </c>
      <c r="Q133" s="181">
        <v>47.335562752334248</v>
      </c>
      <c r="R133" s="181">
        <v>60.369158103851753</v>
      </c>
      <c r="S133" s="181">
        <v>78.373511506186603</v>
      </c>
      <c r="T133" s="181">
        <v>70.030417957324346</v>
      </c>
      <c r="U133" s="181">
        <v>55.242087553302021</v>
      </c>
      <c r="V133" s="181">
        <v>62.393271642901453</v>
      </c>
      <c r="W133" s="181">
        <v>55.230067257664835</v>
      </c>
      <c r="X133" s="181">
        <v>62.159058697755654</v>
      </c>
      <c r="Y133" s="181">
        <v>59.401519867534397</v>
      </c>
      <c r="Z133" s="181">
        <v>75.351380446821821</v>
      </c>
      <c r="AA133" s="181">
        <v>77.614452734026997</v>
      </c>
      <c r="AB133" s="181">
        <v>60.290317537556099</v>
      </c>
      <c r="AC133" s="181">
        <v>68.832078314420684</v>
      </c>
      <c r="AD133" s="181">
        <v>25.846338550751625</v>
      </c>
      <c r="AE133" s="181">
        <v>77.602896624298481</v>
      </c>
      <c r="AF133" s="181">
        <v>78.785496812953141</v>
      </c>
      <c r="AG133" s="181">
        <v>54.659534647729664</v>
      </c>
      <c r="AH133" s="181">
        <v>77.371576617855496</v>
      </c>
      <c r="AI133" s="181">
        <v>76.125448817654203</v>
      </c>
      <c r="AJ133" s="181">
        <v>73.96581132748922</v>
      </c>
      <c r="AK133" s="181">
        <v>74.448298455902247</v>
      </c>
      <c r="AL133" s="181">
        <v>70.332833464460592</v>
      </c>
      <c r="AM133" s="181">
        <v>61.005051572584499</v>
      </c>
      <c r="AN133" s="181">
        <v>75.851327684357614</v>
      </c>
      <c r="AO133" s="181">
        <v>80.905686717987066</v>
      </c>
      <c r="AP133" s="181">
        <v>77.259031679102691</v>
      </c>
      <c r="AQ133" s="181">
        <v>77.999457161178782</v>
      </c>
      <c r="AR133" s="181">
        <v>69.410791895068044</v>
      </c>
      <c r="AS133" s="181">
        <v>81.193241760772651</v>
      </c>
      <c r="AT133" s="181">
        <v>67.044992889865966</v>
      </c>
      <c r="AU133" s="181">
        <v>84.759430172044219</v>
      </c>
      <c r="AV133" s="181">
        <v>69.466997982261447</v>
      </c>
      <c r="AW133" s="181">
        <v>75.793245152469481</v>
      </c>
      <c r="AX133" s="181">
        <v>68.699513537418269</v>
      </c>
      <c r="AY133" s="181">
        <v>55.82653316103589</v>
      </c>
      <c r="AZ133" s="181">
        <v>53.313194006569923</v>
      </c>
      <c r="BA133" s="181">
        <v>74.379602766352079</v>
      </c>
      <c r="BB133" s="181">
        <v>65.247418553412061</v>
      </c>
      <c r="BC133" s="181">
        <v>75.045653603895033</v>
      </c>
      <c r="BD133" s="181">
        <v>79.762129515908015</v>
      </c>
      <c r="BE133" s="181">
        <v>70.430715947878781</v>
      </c>
      <c r="BF133" s="181">
        <v>80.616378771442257</v>
      </c>
      <c r="BG133" s="180"/>
    </row>
    <row r="134" spans="1:63" s="33" customFormat="1" x14ac:dyDescent="0.2">
      <c r="A134" s="8" t="s">
        <v>431</v>
      </c>
      <c r="B134" s="9" t="s">
        <v>159</v>
      </c>
      <c r="C134" s="8">
        <v>3</v>
      </c>
      <c r="D134" s="8" t="s">
        <v>106</v>
      </c>
      <c r="E134" s="10" t="s">
        <v>470</v>
      </c>
      <c r="F134" s="8"/>
      <c r="G134" s="8"/>
      <c r="H134" s="8"/>
      <c r="I134" s="112">
        <v>67.531678080558777</v>
      </c>
      <c r="J134" s="112">
        <v>55.410757660865784</v>
      </c>
      <c r="K134" s="112">
        <v>74.490228295326233</v>
      </c>
      <c r="L134" s="112">
        <v>75.410696864128113</v>
      </c>
      <c r="M134" s="112">
        <v>54.546947777271271</v>
      </c>
      <c r="N134" s="112">
        <v>69.297730922698975</v>
      </c>
      <c r="O134" s="112">
        <v>69.523823261260986</v>
      </c>
      <c r="P134" s="112">
        <v>52.094240486621857</v>
      </c>
      <c r="Q134" s="112">
        <v>52.462275326251984</v>
      </c>
      <c r="R134" s="112">
        <v>67.590975761413574</v>
      </c>
      <c r="S134" s="112">
        <v>70.68907618522644</v>
      </c>
      <c r="T134" s="112">
        <v>47.769021987915039</v>
      </c>
      <c r="U134" s="112">
        <v>50.094844400882721</v>
      </c>
      <c r="V134" s="112">
        <v>44.238506257534027</v>
      </c>
      <c r="W134" s="112">
        <v>57.042807340621948</v>
      </c>
      <c r="X134" s="112">
        <v>49.598895013332367</v>
      </c>
      <c r="Y134" s="112">
        <v>75.960636138916016</v>
      </c>
      <c r="Z134" s="112">
        <v>82.153972983360291</v>
      </c>
      <c r="AA134" s="112">
        <v>69.029831886291504</v>
      </c>
      <c r="AB134" s="112">
        <v>55.35573810338974</v>
      </c>
      <c r="AC134" s="112">
        <v>55.476105213165283</v>
      </c>
      <c r="AD134" s="112">
        <v>19.562307000160217</v>
      </c>
      <c r="AE134" s="112">
        <v>71.706193685531616</v>
      </c>
      <c r="AF134" s="112">
        <v>80.788961052894592</v>
      </c>
      <c r="AG134" s="112">
        <v>55.995270609855652</v>
      </c>
      <c r="AH134" s="112">
        <v>76.145827770233154</v>
      </c>
      <c r="AI134" s="112">
        <v>67.552772164344788</v>
      </c>
      <c r="AJ134" s="112">
        <v>71.65454626083374</v>
      </c>
      <c r="AK134" s="112">
        <v>69.748437404632568</v>
      </c>
      <c r="AL134" s="112">
        <v>59.190809726715088</v>
      </c>
      <c r="AM134" s="112">
        <v>47.398664057254791</v>
      </c>
      <c r="AN134" s="112">
        <v>84.845727682113647</v>
      </c>
      <c r="AO134" s="112">
        <v>79.249060153961182</v>
      </c>
      <c r="AP134" s="112">
        <v>76.002192497253418</v>
      </c>
      <c r="AQ134" s="112">
        <v>73.279884457588196</v>
      </c>
      <c r="AR134" s="112">
        <v>55.54766058921814</v>
      </c>
      <c r="AS134" s="112">
        <v>76.208397746086121</v>
      </c>
      <c r="AT134" s="112">
        <v>76.946991682052612</v>
      </c>
      <c r="AU134" s="112">
        <v>81.910204887390137</v>
      </c>
      <c r="AV134" s="112">
        <v>66.461628675460815</v>
      </c>
      <c r="AW134" s="112">
        <v>76.13891065120697</v>
      </c>
      <c r="AX134" s="112">
        <v>69.864600896835327</v>
      </c>
      <c r="AY134" s="112">
        <v>51.036079227924347</v>
      </c>
      <c r="AZ134" s="112">
        <v>49.294872581958771</v>
      </c>
      <c r="BA134" s="112">
        <v>67.977198958396912</v>
      </c>
      <c r="BB134" s="112">
        <v>53.177729249000549</v>
      </c>
      <c r="BC134" s="112">
        <v>71.645385026931763</v>
      </c>
      <c r="BD134" s="112">
        <v>78.292801976203918</v>
      </c>
      <c r="BE134" s="112">
        <v>50.841838121414185</v>
      </c>
      <c r="BF134" s="112">
        <v>67.143994569778442</v>
      </c>
      <c r="BG134" s="34"/>
      <c r="BJ134" s="37"/>
    </row>
    <row r="135" spans="1:63" x14ac:dyDescent="0.2">
      <c r="A135" s="4" t="s">
        <v>431</v>
      </c>
      <c r="B135" s="46">
        <v>9.01</v>
      </c>
      <c r="C135" s="4">
        <v>4</v>
      </c>
      <c r="D135" s="4" t="s">
        <v>114</v>
      </c>
      <c r="E135" s="4" t="s">
        <v>471</v>
      </c>
      <c r="F135" s="4">
        <v>2023</v>
      </c>
      <c r="G135" s="13" t="s">
        <v>472</v>
      </c>
      <c r="H135" s="4" t="s">
        <v>454</v>
      </c>
      <c r="I135" s="111">
        <v>73.441731929779053</v>
      </c>
      <c r="J135" s="111">
        <v>70.454543828964233</v>
      </c>
      <c r="K135" s="111">
        <v>74.94199275970459</v>
      </c>
      <c r="L135" s="111">
        <v>85.893857479095459</v>
      </c>
      <c r="M135" s="111">
        <v>66.603052616119385</v>
      </c>
      <c r="N135" s="111">
        <v>78.873240947723389</v>
      </c>
      <c r="O135" s="111">
        <v>75.530588626861572</v>
      </c>
      <c r="P135" s="111">
        <v>57.591623067855835</v>
      </c>
      <c r="Q135" s="111">
        <v>61.382114887237549</v>
      </c>
      <c r="R135" s="111">
        <v>72.340422868728638</v>
      </c>
      <c r="S135" s="111">
        <v>73.802393674850464</v>
      </c>
      <c r="T135" s="111">
        <v>57.266438007354736</v>
      </c>
      <c r="U135" s="111">
        <v>58.843535184860229</v>
      </c>
      <c r="V135" s="111">
        <v>51.901137828826904</v>
      </c>
      <c r="W135" s="111">
        <v>51.73267126083374</v>
      </c>
      <c r="X135" s="111">
        <v>54.71380352973938</v>
      </c>
      <c r="Y135" s="111">
        <v>81.818181276321411</v>
      </c>
      <c r="Z135" s="111">
        <v>84.848487377166748</v>
      </c>
      <c r="AA135" s="111">
        <v>70.13513445854187</v>
      </c>
      <c r="AB135" s="111">
        <v>63.937282562255859</v>
      </c>
      <c r="AC135" s="111">
        <v>70.869565010070801</v>
      </c>
      <c r="AD135" s="111">
        <v>19.755244255065918</v>
      </c>
      <c r="AE135" s="111">
        <v>69.927537441253662</v>
      </c>
      <c r="AF135" s="111">
        <v>84.987592697143555</v>
      </c>
      <c r="AG135" s="111">
        <v>61.467891931533813</v>
      </c>
      <c r="AH135" s="111">
        <v>74.937963485717773</v>
      </c>
      <c r="AI135" s="111">
        <v>75.872093439102173</v>
      </c>
      <c r="AJ135" s="111">
        <v>77.399998903274536</v>
      </c>
      <c r="AK135" s="111">
        <v>78.571426868438721</v>
      </c>
      <c r="AL135" s="111">
        <v>60.80586314201355</v>
      </c>
      <c r="AM135" s="111">
        <v>58.764940500259399</v>
      </c>
      <c r="AN135" s="111">
        <v>84.375</v>
      </c>
      <c r="AO135" s="111">
        <v>76.16279125213623</v>
      </c>
      <c r="AP135" s="111">
        <v>71.359223127365112</v>
      </c>
      <c r="AQ135" s="111">
        <v>77.988338470458984</v>
      </c>
      <c r="AR135" s="111">
        <v>60.450160503387451</v>
      </c>
      <c r="AS135" s="111">
        <v>74.550127983093262</v>
      </c>
      <c r="AT135" s="111">
        <v>78.057551383972168</v>
      </c>
      <c r="AU135" s="111">
        <v>84.782606363296509</v>
      </c>
      <c r="AV135" s="111">
        <v>74.099725484848022</v>
      </c>
      <c r="AW135" s="111">
        <v>80.579710006713867</v>
      </c>
      <c r="AX135" s="111">
        <v>80.447763204574585</v>
      </c>
      <c r="AY135" s="111">
        <v>59.215015172958374</v>
      </c>
      <c r="AZ135" s="111">
        <v>51.923078298568726</v>
      </c>
      <c r="BA135" s="111">
        <v>74.104684591293335</v>
      </c>
      <c r="BB135" s="111">
        <v>57.142859697341919</v>
      </c>
      <c r="BC135" s="111">
        <v>74.193549156188965</v>
      </c>
      <c r="BD135" s="111">
        <v>80.446195602416992</v>
      </c>
      <c r="BE135" s="111">
        <v>62.040817737579346</v>
      </c>
      <c r="BF135" s="111">
        <v>76.419967412948608</v>
      </c>
      <c r="BG135" s="46"/>
    </row>
    <row r="136" spans="1:63" x14ac:dyDescent="0.2">
      <c r="A136" s="4" t="s">
        <v>431</v>
      </c>
      <c r="B136" s="46">
        <v>9.02</v>
      </c>
      <c r="C136" s="4">
        <v>4</v>
      </c>
      <c r="D136" s="4" t="s">
        <v>114</v>
      </c>
      <c r="E136" s="4" t="s">
        <v>473</v>
      </c>
      <c r="F136" s="4">
        <v>2023</v>
      </c>
      <c r="G136" s="13" t="s">
        <v>474</v>
      </c>
      <c r="H136" s="4" t="s">
        <v>475</v>
      </c>
      <c r="I136" s="111">
        <v>61.621624231338501</v>
      </c>
      <c r="J136" s="111">
        <v>40.366971492767334</v>
      </c>
      <c r="K136" s="111">
        <v>74.038463830947876</v>
      </c>
      <c r="L136" s="111">
        <v>64.927536249160767</v>
      </c>
      <c r="M136" s="111">
        <v>42.490842938423157</v>
      </c>
      <c r="N136" s="111">
        <v>59.722220897674561</v>
      </c>
      <c r="O136" s="111">
        <v>63.5170578956604</v>
      </c>
      <c r="P136" s="111">
        <v>46.596857905387878</v>
      </c>
      <c r="Q136" s="111">
        <v>43.542435765266418</v>
      </c>
      <c r="R136" s="111">
        <v>62.841528654098511</v>
      </c>
      <c r="S136" s="111">
        <v>67.575758695602417</v>
      </c>
      <c r="T136" s="111">
        <v>38.271605968475342</v>
      </c>
      <c r="U136" s="111">
        <v>41.346153616905212</v>
      </c>
      <c r="V136" s="111">
        <v>36.57587468624115</v>
      </c>
      <c r="W136" s="111">
        <v>62.352943420410156</v>
      </c>
      <c r="X136" s="111">
        <v>44.483986496925354</v>
      </c>
      <c r="Y136" s="111">
        <v>70.10309100151062</v>
      </c>
      <c r="Z136" s="111">
        <v>79.459458589553833</v>
      </c>
      <c r="AA136" s="111">
        <v>67.924529314041138</v>
      </c>
      <c r="AB136" s="111">
        <v>46.774193644523621</v>
      </c>
      <c r="AC136" s="111">
        <v>40.082645416259766</v>
      </c>
      <c r="AD136" s="111">
        <v>19.369369745254517</v>
      </c>
      <c r="AE136" s="111">
        <v>73.48484992980957</v>
      </c>
      <c r="AF136" s="111">
        <v>76.59032940864563</v>
      </c>
      <c r="AG136" s="111">
        <v>50.52264928817749</v>
      </c>
      <c r="AH136" s="111">
        <v>77.353692054748535</v>
      </c>
      <c r="AI136" s="111">
        <v>59.233450889587402</v>
      </c>
      <c r="AJ136" s="111">
        <v>65.909093618392944</v>
      </c>
      <c r="AK136" s="111">
        <v>60.925447940826416</v>
      </c>
      <c r="AL136" s="111">
        <v>57.575756311416626</v>
      </c>
      <c r="AM136" s="111">
        <v>36.032387614250183</v>
      </c>
      <c r="AN136" s="111">
        <v>85.316455364227295</v>
      </c>
      <c r="AO136" s="111">
        <v>82.335329055786133</v>
      </c>
      <c r="AP136" s="111">
        <v>80.645161867141724</v>
      </c>
      <c r="AQ136" s="111">
        <v>68.571430444717407</v>
      </c>
      <c r="AR136" s="111">
        <v>50.645160675048828</v>
      </c>
      <c r="AS136" s="111">
        <v>77.866667509078979</v>
      </c>
      <c r="AT136" s="111">
        <v>75.836431980133057</v>
      </c>
      <c r="AU136" s="111">
        <v>79.037803411483765</v>
      </c>
      <c r="AV136" s="111">
        <v>58.823531866073608</v>
      </c>
      <c r="AW136" s="111">
        <v>71.698111295700073</v>
      </c>
      <c r="AX136" s="111">
        <v>59.281438589096069</v>
      </c>
      <c r="AY136" s="111">
        <v>42.85714328289032</v>
      </c>
      <c r="AZ136" s="111">
        <v>46.666666865348816</v>
      </c>
      <c r="BA136" s="111">
        <v>61.849713325500488</v>
      </c>
      <c r="BB136" s="111">
        <v>49.21259880065918</v>
      </c>
      <c r="BC136" s="111">
        <v>69.097220897674561</v>
      </c>
      <c r="BD136" s="111">
        <v>76.139408349990845</v>
      </c>
      <c r="BE136" s="111">
        <v>39.642858505249023</v>
      </c>
      <c r="BF136" s="111">
        <v>57.868021726608276</v>
      </c>
      <c r="BG136" s="46"/>
    </row>
    <row r="137" spans="1:63" s="33" customFormat="1" x14ac:dyDescent="0.2">
      <c r="A137" s="8" t="s">
        <v>431</v>
      </c>
      <c r="B137" s="9" t="s">
        <v>169</v>
      </c>
      <c r="C137" s="8">
        <v>3</v>
      </c>
      <c r="D137" s="8" t="s">
        <v>106</v>
      </c>
      <c r="E137" s="10" t="s">
        <v>476</v>
      </c>
      <c r="F137" s="8"/>
      <c r="G137" s="8"/>
      <c r="H137" s="8"/>
      <c r="I137" s="112">
        <v>100</v>
      </c>
      <c r="J137" s="112">
        <v>89.671766757965088</v>
      </c>
      <c r="K137" s="112">
        <v>100</v>
      </c>
      <c r="L137" s="112">
        <v>100</v>
      </c>
      <c r="M137" s="112">
        <v>68.497991561889648</v>
      </c>
      <c r="N137" s="112">
        <v>100</v>
      </c>
      <c r="O137" s="112">
        <v>91.06985330581665</v>
      </c>
      <c r="P137" s="112">
        <v>100</v>
      </c>
      <c r="Q137" s="112">
        <v>20.784038305282586</v>
      </c>
      <c r="R137" s="112">
        <v>50</v>
      </c>
      <c r="S137" s="112">
        <v>100</v>
      </c>
      <c r="T137" s="112">
        <v>100</v>
      </c>
      <c r="U137" s="112">
        <v>50</v>
      </c>
      <c r="V137" s="112">
        <v>88.841891288757324</v>
      </c>
      <c r="W137" s="112">
        <v>50</v>
      </c>
      <c r="X137" s="112">
        <v>76.529479026794434</v>
      </c>
      <c r="Y137" s="112">
        <v>50</v>
      </c>
      <c r="Z137" s="112">
        <v>100</v>
      </c>
      <c r="AA137" s="112">
        <v>100</v>
      </c>
      <c r="AB137" s="112">
        <v>67.781245708465576</v>
      </c>
      <c r="AC137" s="112">
        <v>92.843329906463623</v>
      </c>
      <c r="AD137" s="112">
        <v>0</v>
      </c>
      <c r="AE137" s="112">
        <v>100</v>
      </c>
      <c r="AF137" s="112">
        <v>100</v>
      </c>
      <c r="AG137" s="112">
        <v>50</v>
      </c>
      <c r="AH137" s="112">
        <v>100</v>
      </c>
      <c r="AI137" s="112">
        <v>100</v>
      </c>
      <c r="AJ137" s="112">
        <v>95.761662721633911</v>
      </c>
      <c r="AK137" s="112">
        <v>99.06611442565918</v>
      </c>
      <c r="AL137" s="112">
        <v>100</v>
      </c>
      <c r="AM137" s="112">
        <v>79.097306728363037</v>
      </c>
      <c r="AN137" s="112">
        <v>92.759764194488525</v>
      </c>
      <c r="AO137" s="112">
        <v>100</v>
      </c>
      <c r="AP137" s="112">
        <v>100</v>
      </c>
      <c r="AQ137" s="112">
        <v>100</v>
      </c>
      <c r="AR137" s="112">
        <v>100</v>
      </c>
      <c r="AS137" s="112">
        <v>100</v>
      </c>
      <c r="AT137" s="112">
        <v>70.703929662704468</v>
      </c>
      <c r="AU137" s="112">
        <v>100</v>
      </c>
      <c r="AV137" s="112">
        <v>78.875279426574707</v>
      </c>
      <c r="AW137" s="112">
        <v>100</v>
      </c>
      <c r="AX137" s="112">
        <v>82.229530811309814</v>
      </c>
      <c r="AY137" s="112">
        <v>50</v>
      </c>
      <c r="AZ137" s="112">
        <v>50</v>
      </c>
      <c r="BA137" s="112">
        <v>100</v>
      </c>
      <c r="BB137" s="112">
        <v>91.806924343109131</v>
      </c>
      <c r="BC137" s="112">
        <v>100</v>
      </c>
      <c r="BD137" s="112">
        <v>91.704493761062622</v>
      </c>
      <c r="BE137" s="112">
        <v>100</v>
      </c>
      <c r="BF137" s="112">
        <v>100</v>
      </c>
      <c r="BG137" s="34"/>
      <c r="BJ137" s="37"/>
    </row>
    <row r="138" spans="1:63" x14ac:dyDescent="0.2">
      <c r="A138" s="4" t="s">
        <v>431</v>
      </c>
      <c r="B138" s="46">
        <v>9.0299999999999994</v>
      </c>
      <c r="C138" s="4">
        <v>4</v>
      </c>
      <c r="D138" s="4" t="s">
        <v>114</v>
      </c>
      <c r="E138" s="4" t="s">
        <v>477</v>
      </c>
      <c r="F138" s="4">
        <v>2023</v>
      </c>
      <c r="G138" s="13" t="s">
        <v>472</v>
      </c>
      <c r="H138" s="4" t="s">
        <v>464</v>
      </c>
      <c r="I138" s="111">
        <v>100</v>
      </c>
      <c r="J138" s="111">
        <v>79.343533515930176</v>
      </c>
      <c r="K138" s="111">
        <v>100</v>
      </c>
      <c r="L138" s="111">
        <v>100</v>
      </c>
      <c r="M138" s="111">
        <v>100</v>
      </c>
      <c r="N138" s="111">
        <v>100</v>
      </c>
      <c r="O138" s="111">
        <v>100</v>
      </c>
      <c r="P138" s="111">
        <v>100</v>
      </c>
      <c r="Q138" s="111">
        <v>41.568076610565171</v>
      </c>
      <c r="R138" s="111">
        <v>100</v>
      </c>
      <c r="S138" s="111">
        <v>100</v>
      </c>
      <c r="T138" s="111">
        <v>100</v>
      </c>
      <c r="U138" s="111">
        <v>100</v>
      </c>
      <c r="V138" s="111">
        <v>77.683782577514648</v>
      </c>
      <c r="W138" s="111">
        <v>100</v>
      </c>
      <c r="X138" s="111">
        <v>100</v>
      </c>
      <c r="Y138" s="111">
        <v>100</v>
      </c>
      <c r="Z138" s="111">
        <v>100</v>
      </c>
      <c r="AA138" s="111">
        <v>100</v>
      </c>
      <c r="AB138" s="111">
        <v>100</v>
      </c>
      <c r="AC138" s="111">
        <v>85.686659812927246</v>
      </c>
      <c r="AD138" s="111">
        <v>0</v>
      </c>
      <c r="AE138" s="111">
        <v>100</v>
      </c>
      <c r="AF138" s="111">
        <v>100</v>
      </c>
      <c r="AG138" s="111">
        <v>100</v>
      </c>
      <c r="AH138" s="111">
        <v>100</v>
      </c>
      <c r="AI138" s="111">
        <v>100</v>
      </c>
      <c r="AJ138" s="111">
        <v>91.523325443267822</v>
      </c>
      <c r="AK138" s="111">
        <v>98.132228851318359</v>
      </c>
      <c r="AL138" s="111">
        <v>100</v>
      </c>
      <c r="AM138" s="111">
        <v>100</v>
      </c>
      <c r="AN138" s="111">
        <v>85.519528388977051</v>
      </c>
      <c r="AO138" s="111">
        <v>100</v>
      </c>
      <c r="AP138" s="111">
        <v>100</v>
      </c>
      <c r="AQ138" s="111">
        <v>100</v>
      </c>
      <c r="AR138" s="111">
        <v>100</v>
      </c>
      <c r="AS138" s="111">
        <v>100</v>
      </c>
      <c r="AT138" s="111">
        <v>48.598086833953843</v>
      </c>
      <c r="AU138" s="111">
        <v>100</v>
      </c>
      <c r="AV138" s="111">
        <v>100</v>
      </c>
      <c r="AW138" s="111">
        <v>100</v>
      </c>
      <c r="AX138" s="111">
        <v>86.791312694549561</v>
      </c>
      <c r="AY138" s="111">
        <v>100</v>
      </c>
      <c r="AZ138" s="111">
        <v>100</v>
      </c>
      <c r="BA138" s="111">
        <v>100</v>
      </c>
      <c r="BB138" s="111">
        <v>83.613848686218262</v>
      </c>
      <c r="BC138" s="111">
        <v>100</v>
      </c>
      <c r="BD138" s="111">
        <v>100</v>
      </c>
      <c r="BE138" s="111">
        <v>100</v>
      </c>
      <c r="BF138" s="111">
        <v>100</v>
      </c>
      <c r="BG138" s="46"/>
    </row>
    <row r="139" spans="1:63" x14ac:dyDescent="0.2">
      <c r="A139" s="4" t="s">
        <v>431</v>
      </c>
      <c r="B139" s="46">
        <v>9.0399999999999991</v>
      </c>
      <c r="C139" s="4">
        <v>4</v>
      </c>
      <c r="D139" s="4" t="s">
        <v>114</v>
      </c>
      <c r="E139" s="4" t="s">
        <v>478</v>
      </c>
      <c r="F139" s="4">
        <v>2023</v>
      </c>
      <c r="G139" s="13" t="s">
        <v>474</v>
      </c>
      <c r="H139" s="4" t="s">
        <v>479</v>
      </c>
      <c r="I139" s="111">
        <v>100</v>
      </c>
      <c r="J139" s="111">
        <v>100</v>
      </c>
      <c r="K139" s="111">
        <v>100</v>
      </c>
      <c r="L139" s="111">
        <v>100</v>
      </c>
      <c r="M139" s="111">
        <v>36.995983123779283</v>
      </c>
      <c r="N139" s="111">
        <v>100</v>
      </c>
      <c r="O139" s="111">
        <v>82.139706611633301</v>
      </c>
      <c r="P139" s="111">
        <v>100</v>
      </c>
      <c r="Q139" s="111">
        <v>0</v>
      </c>
      <c r="R139" s="111">
        <v>0</v>
      </c>
      <c r="S139" s="111">
        <v>100</v>
      </c>
      <c r="T139" s="111">
        <v>100</v>
      </c>
      <c r="U139" s="111">
        <v>0</v>
      </c>
      <c r="V139" s="111">
        <v>100</v>
      </c>
      <c r="W139" s="111">
        <v>0</v>
      </c>
      <c r="X139" s="111">
        <v>53.058958053588853</v>
      </c>
      <c r="Y139" s="111">
        <v>0</v>
      </c>
      <c r="Z139" s="111">
        <v>100</v>
      </c>
      <c r="AA139" s="111">
        <v>100</v>
      </c>
      <c r="AB139" s="111">
        <v>35.562491416931138</v>
      </c>
      <c r="AC139" s="111">
        <v>100</v>
      </c>
      <c r="AD139" s="111">
        <v>0</v>
      </c>
      <c r="AE139" s="111">
        <v>100</v>
      </c>
      <c r="AF139" s="111">
        <v>100</v>
      </c>
      <c r="AG139" s="111">
        <v>0</v>
      </c>
      <c r="AH139" s="111">
        <v>100</v>
      </c>
      <c r="AI139" s="111">
        <v>100</v>
      </c>
      <c r="AJ139" s="111">
        <v>100</v>
      </c>
      <c r="AK139" s="111">
        <v>100</v>
      </c>
      <c r="AL139" s="111">
        <v>100</v>
      </c>
      <c r="AM139" s="111">
        <v>58.19461345672606</v>
      </c>
      <c r="AN139" s="111">
        <v>100</v>
      </c>
      <c r="AO139" s="111">
        <v>100</v>
      </c>
      <c r="AP139" s="111">
        <v>100</v>
      </c>
      <c r="AQ139" s="111">
        <v>100</v>
      </c>
      <c r="AR139" s="111">
        <v>100</v>
      </c>
      <c r="AS139" s="111">
        <v>100</v>
      </c>
      <c r="AT139" s="111">
        <v>92.809772491455078</v>
      </c>
      <c r="AU139" s="111">
        <v>100</v>
      </c>
      <c r="AV139" s="111">
        <v>57.7505588531494</v>
      </c>
      <c r="AW139" s="111">
        <v>100</v>
      </c>
      <c r="AX139" s="111">
        <v>77.667748928070068</v>
      </c>
      <c r="AY139" s="111">
        <v>0</v>
      </c>
      <c r="AZ139" s="111">
        <v>0</v>
      </c>
      <c r="BA139" s="111">
        <v>100</v>
      </c>
      <c r="BB139" s="111">
        <v>100</v>
      </c>
      <c r="BC139" s="111">
        <v>100</v>
      </c>
      <c r="BD139" s="111">
        <v>83.408987522125244</v>
      </c>
      <c r="BE139" s="111">
        <v>100</v>
      </c>
      <c r="BF139" s="111">
        <v>100</v>
      </c>
      <c r="BG139" s="46"/>
    </row>
    <row r="140" spans="1:63" s="33" customFormat="1" x14ac:dyDescent="0.2">
      <c r="A140" s="8" t="s">
        <v>431</v>
      </c>
      <c r="B140" s="9">
        <v>9.0500000000000007</v>
      </c>
      <c r="C140" s="8">
        <v>3</v>
      </c>
      <c r="D140" s="8" t="s">
        <v>110</v>
      </c>
      <c r="E140" s="10" t="s">
        <v>480</v>
      </c>
      <c r="F140" s="8">
        <v>2022</v>
      </c>
      <c r="G140" s="8" t="s">
        <v>481</v>
      </c>
      <c r="H140" s="8" t="s">
        <v>222</v>
      </c>
      <c r="I140" s="112">
        <v>53.229002721088492</v>
      </c>
      <c r="J140" s="112">
        <v>59.433918577494673</v>
      </c>
      <c r="K140" s="112">
        <v>60.567185009862001</v>
      </c>
      <c r="L140" s="112">
        <v>55.193320110701158</v>
      </c>
      <c r="M140" s="112">
        <v>65.256179335793334</v>
      </c>
      <c r="N140" s="112">
        <v>60.682744565217341</v>
      </c>
      <c r="O140" s="112">
        <v>65.913681521739164</v>
      </c>
      <c r="P140" s="112">
        <v>52.975241975308677</v>
      </c>
      <c r="Q140" s="112">
        <v>68.760374625468174</v>
      </c>
      <c r="R140" s="112">
        <v>63.516498550141669</v>
      </c>
      <c r="S140" s="112">
        <v>64.431458333333339</v>
      </c>
      <c r="T140" s="112">
        <v>62.322231884057999</v>
      </c>
      <c r="U140" s="112">
        <v>65.631418259023334</v>
      </c>
      <c r="V140" s="112">
        <v>54.099417382413009</v>
      </c>
      <c r="W140" s="112">
        <v>58.647394432372558</v>
      </c>
      <c r="X140" s="112">
        <v>60.348802053140162</v>
      </c>
      <c r="Y140" s="112">
        <v>52.243923463687167</v>
      </c>
      <c r="Z140" s="112">
        <v>43.900168357105166</v>
      </c>
      <c r="AA140" s="112">
        <v>63.813526315789503</v>
      </c>
      <c r="AB140" s="112">
        <v>57.733968800812995</v>
      </c>
      <c r="AC140" s="112">
        <v>58.176799823633161</v>
      </c>
      <c r="AD140" s="112">
        <v>57.976708652094665</v>
      </c>
      <c r="AE140" s="112">
        <v>61.10249618736384</v>
      </c>
      <c r="AF140" s="112">
        <v>55.567529385964839</v>
      </c>
      <c r="AG140" s="112">
        <v>57.983333333333334</v>
      </c>
      <c r="AH140" s="112">
        <v>55.96890208333334</v>
      </c>
      <c r="AI140" s="112">
        <v>60.823574288617834</v>
      </c>
      <c r="AJ140" s="112">
        <v>54.481225000000002</v>
      </c>
      <c r="AK140" s="112">
        <v>54.530343537415007</v>
      </c>
      <c r="AL140" s="112">
        <v>51.807690666666673</v>
      </c>
      <c r="AM140" s="112">
        <v>56.519183932135675</v>
      </c>
      <c r="AN140" s="112">
        <v>49.948491176470668</v>
      </c>
      <c r="AO140" s="112">
        <v>63.468000000000004</v>
      </c>
      <c r="AP140" s="112">
        <v>55.774902540054669</v>
      </c>
      <c r="AQ140" s="112">
        <v>60.718487025948164</v>
      </c>
      <c r="AR140" s="112">
        <v>52.684715095985993</v>
      </c>
      <c r="AS140" s="112">
        <v>67.371327536231846</v>
      </c>
      <c r="AT140" s="112">
        <v>53.484057324840826</v>
      </c>
      <c r="AU140" s="112">
        <v>72.368085628742492</v>
      </c>
      <c r="AV140" s="112">
        <v>63.064085844748831</v>
      </c>
      <c r="AW140" s="112">
        <v>51.240824806201502</v>
      </c>
      <c r="AX140" s="112">
        <v>54.004408904109667</v>
      </c>
      <c r="AY140" s="112">
        <v>66.44352025518333</v>
      </c>
      <c r="AZ140" s="112">
        <v>60.644709437750997</v>
      </c>
      <c r="BA140" s="112">
        <v>55.161609340659332</v>
      </c>
      <c r="BB140" s="112">
        <v>50.757602068126495</v>
      </c>
      <c r="BC140" s="112">
        <v>53.49157578475333</v>
      </c>
      <c r="BD140" s="112">
        <v>69.289092810457504</v>
      </c>
      <c r="BE140" s="112">
        <v>60.450309722222158</v>
      </c>
      <c r="BF140" s="112">
        <v>74.705141744548328</v>
      </c>
      <c r="BG140" s="34"/>
      <c r="BJ140" s="37"/>
    </row>
    <row r="141" spans="1:63" s="179" customFormat="1" x14ac:dyDescent="0.2">
      <c r="A141" s="179" t="s">
        <v>431</v>
      </c>
      <c r="B141" s="180" t="s">
        <v>180</v>
      </c>
      <c r="C141" s="179">
        <v>2</v>
      </c>
      <c r="D141" s="179" t="s">
        <v>106</v>
      </c>
      <c r="E141" s="179" t="s">
        <v>482</v>
      </c>
      <c r="I141" s="181">
        <v>54.105681302162168</v>
      </c>
      <c r="J141" s="181">
        <v>73.441752488762745</v>
      </c>
      <c r="K141" s="181">
        <v>76.400273130561828</v>
      </c>
      <c r="L141" s="181">
        <v>77.490219669535321</v>
      </c>
      <c r="M141" s="181">
        <v>63.220531391348942</v>
      </c>
      <c r="N141" s="181">
        <v>75.053749624917771</v>
      </c>
      <c r="O141" s="181">
        <v>78.924249714814081</v>
      </c>
      <c r="P141" s="181">
        <v>70.70286642514759</v>
      </c>
      <c r="Q141" s="181">
        <v>59.044451831169134</v>
      </c>
      <c r="R141" s="181">
        <v>66.160377497007019</v>
      </c>
      <c r="S141" s="181">
        <v>78.370164529779231</v>
      </c>
      <c r="T141" s="181">
        <v>50.323156492216732</v>
      </c>
      <c r="U141" s="181">
        <v>58.450433712342154</v>
      </c>
      <c r="V141" s="181">
        <v>47.669997938786821</v>
      </c>
      <c r="W141" s="181">
        <v>67.840208246836625</v>
      </c>
      <c r="X141" s="181">
        <v>52.052039431158278</v>
      </c>
      <c r="Y141" s="181">
        <v>69.984504599369473</v>
      </c>
      <c r="Z141" s="181">
        <v>77.176098213300065</v>
      </c>
      <c r="AA141" s="181">
        <v>67.204326787339951</v>
      </c>
      <c r="AB141" s="181">
        <v>67.306094948215062</v>
      </c>
      <c r="AC141" s="181">
        <v>43.638925196849392</v>
      </c>
      <c r="AD141" s="181">
        <v>57.563787141212039</v>
      </c>
      <c r="AE141" s="181">
        <v>73.898304530823609</v>
      </c>
      <c r="AF141" s="181">
        <v>63.134689269394777</v>
      </c>
      <c r="AG141" s="181">
        <v>56.486312452952063</v>
      </c>
      <c r="AH141" s="181">
        <v>74.309214639149147</v>
      </c>
      <c r="AI141" s="181">
        <v>67.292384866002394</v>
      </c>
      <c r="AJ141" s="181">
        <v>64.697316445053943</v>
      </c>
      <c r="AK141" s="181">
        <v>66.188611036148075</v>
      </c>
      <c r="AL141" s="181">
        <v>67.687599674071421</v>
      </c>
      <c r="AM141" s="181">
        <v>78.816194468006557</v>
      </c>
      <c r="AN141" s="181">
        <v>62.117667567415872</v>
      </c>
      <c r="AO141" s="181">
        <v>77.447726856549579</v>
      </c>
      <c r="AP141" s="181">
        <v>75.115207480907017</v>
      </c>
      <c r="AQ141" s="181">
        <v>77.779684441962345</v>
      </c>
      <c r="AR141" s="181">
        <v>68.988439448341367</v>
      </c>
      <c r="AS141" s="181">
        <v>79.245880264608601</v>
      </c>
      <c r="AT141" s="181">
        <v>59.591217391911833</v>
      </c>
      <c r="AU141" s="181">
        <v>81.486284263916005</v>
      </c>
      <c r="AV141" s="181">
        <v>59.31003451111178</v>
      </c>
      <c r="AW141" s="181">
        <v>77.225546881930882</v>
      </c>
      <c r="AX141" s="181">
        <v>59.292709568439911</v>
      </c>
      <c r="AY141" s="181">
        <v>75.317329532841157</v>
      </c>
      <c r="AZ141" s="181">
        <v>69.866777250164446</v>
      </c>
      <c r="BA141" s="181">
        <v>75.112309371804983</v>
      </c>
      <c r="BB141" s="181">
        <v>64.938619174660161</v>
      </c>
      <c r="BC141" s="181">
        <v>73.991316744012622</v>
      </c>
      <c r="BD141" s="181">
        <v>81.481845579229571</v>
      </c>
      <c r="BE141" s="181">
        <v>60.388334440723845</v>
      </c>
      <c r="BF141" s="181">
        <v>75.018727136569552</v>
      </c>
      <c r="BG141" s="180"/>
    </row>
    <row r="142" spans="1:63" s="33" customFormat="1" x14ac:dyDescent="0.2">
      <c r="A142" s="8" t="s">
        <v>431</v>
      </c>
      <c r="B142" s="9" t="s">
        <v>159</v>
      </c>
      <c r="C142" s="8">
        <v>3</v>
      </c>
      <c r="D142" s="8" t="s">
        <v>106</v>
      </c>
      <c r="E142" s="10" t="s">
        <v>483</v>
      </c>
      <c r="F142" s="8"/>
      <c r="G142" s="8"/>
      <c r="H142" s="8"/>
      <c r="I142" s="112">
        <v>65.727230906486511</v>
      </c>
      <c r="J142" s="112">
        <v>68.495833873748779</v>
      </c>
      <c r="K142" s="112">
        <v>72.744688391685486</v>
      </c>
      <c r="L142" s="112">
        <v>83.643651008605957</v>
      </c>
      <c r="M142" s="112">
        <v>65.893447399139404</v>
      </c>
      <c r="N142" s="112">
        <v>75.904718041419983</v>
      </c>
      <c r="O142" s="112">
        <v>68.794628977775574</v>
      </c>
      <c r="P142" s="112">
        <v>61.403565108776093</v>
      </c>
      <c r="Q142" s="112">
        <v>70.378270745277405</v>
      </c>
      <c r="R142" s="112">
        <v>72.925978899002075</v>
      </c>
      <c r="S142" s="112">
        <v>71.667060256004333</v>
      </c>
      <c r="T142" s="112">
        <v>63.131867349147797</v>
      </c>
      <c r="U142" s="112">
        <v>53.824767470359802</v>
      </c>
      <c r="V142" s="112">
        <v>61.810773611068726</v>
      </c>
      <c r="W142" s="112">
        <v>46.736899018287659</v>
      </c>
      <c r="X142" s="112">
        <v>57.823231816291809</v>
      </c>
      <c r="Y142" s="112">
        <v>74.046465754508972</v>
      </c>
      <c r="Z142" s="112">
        <v>84.382441639900208</v>
      </c>
      <c r="AA142" s="112">
        <v>72.106730937957764</v>
      </c>
      <c r="AB142" s="112">
        <v>62.16474175453186</v>
      </c>
      <c r="AC142" s="112">
        <v>62.237498164176941</v>
      </c>
      <c r="AD142" s="112">
        <v>29.438863694667816</v>
      </c>
      <c r="AE142" s="112">
        <v>63.138112425804138</v>
      </c>
      <c r="AF142" s="112">
        <v>81.055852770805359</v>
      </c>
      <c r="AG142" s="112">
        <v>59.421098232269287</v>
      </c>
      <c r="AH142" s="112">
        <v>75.093987584114075</v>
      </c>
      <c r="AI142" s="112">
        <v>68.888121843338013</v>
      </c>
      <c r="AJ142" s="112">
        <v>69.451764225959778</v>
      </c>
      <c r="AK142" s="112">
        <v>76.46104097366333</v>
      </c>
      <c r="AL142" s="112">
        <v>59.05558168888092</v>
      </c>
      <c r="AM142" s="112">
        <v>58.07519257068634</v>
      </c>
      <c r="AN142" s="112">
        <v>77.441838383674622</v>
      </c>
      <c r="AO142" s="112">
        <v>73.796680569648743</v>
      </c>
      <c r="AP142" s="112">
        <v>69.331523776054382</v>
      </c>
      <c r="AQ142" s="112">
        <v>75.026082992553711</v>
      </c>
      <c r="AR142" s="112">
        <v>61.080041527748108</v>
      </c>
      <c r="AS142" s="112">
        <v>73.802551627159119</v>
      </c>
      <c r="AT142" s="112">
        <v>75.443440675735474</v>
      </c>
      <c r="AU142" s="112">
        <v>77.442455291748047</v>
      </c>
      <c r="AV142" s="112">
        <v>69.81043815612793</v>
      </c>
      <c r="AW142" s="112">
        <v>76.366662979125977</v>
      </c>
      <c r="AX142" s="112">
        <v>74.750712513923645</v>
      </c>
      <c r="AY142" s="112">
        <v>62.860581278800964</v>
      </c>
      <c r="AZ142" s="112">
        <v>57.472848892211914</v>
      </c>
      <c r="BA142" s="112">
        <v>69.058266282081604</v>
      </c>
      <c r="BB142" s="112">
        <v>55.594004690647125</v>
      </c>
      <c r="BC142" s="112">
        <v>72.310265898704529</v>
      </c>
      <c r="BD142" s="112">
        <v>77.690115571022034</v>
      </c>
      <c r="BE142" s="112">
        <v>63.135841488838196</v>
      </c>
      <c r="BF142" s="112">
        <v>75.075429677963257</v>
      </c>
      <c r="BG142" s="34"/>
      <c r="BJ142" s="37"/>
    </row>
    <row r="143" spans="1:63" x14ac:dyDescent="0.2">
      <c r="A143" s="4" t="s">
        <v>431</v>
      </c>
      <c r="B143" s="46">
        <v>9.06</v>
      </c>
      <c r="C143" s="4">
        <v>4</v>
      </c>
      <c r="D143" s="4" t="s">
        <v>114</v>
      </c>
      <c r="E143" s="4" t="s">
        <v>484</v>
      </c>
      <c r="F143" s="4">
        <v>2023</v>
      </c>
      <c r="G143" s="13" t="s">
        <v>485</v>
      </c>
      <c r="H143" s="4" t="s">
        <v>486</v>
      </c>
      <c r="I143" s="111">
        <v>54.644811153411865</v>
      </c>
      <c r="J143" s="111">
        <v>60.240966081619263</v>
      </c>
      <c r="K143" s="111">
        <v>71.229696273803711</v>
      </c>
      <c r="L143" s="111">
        <v>76.428574323654175</v>
      </c>
      <c r="M143" s="111">
        <v>55.714285373687744</v>
      </c>
      <c r="N143" s="111">
        <v>69.295775890350342</v>
      </c>
      <c r="O143" s="111">
        <v>67.267078161239624</v>
      </c>
      <c r="P143" s="111">
        <v>48.58490526676178</v>
      </c>
      <c r="Q143" s="111">
        <v>58.333331346511841</v>
      </c>
      <c r="R143" s="111">
        <v>68.579232692718506</v>
      </c>
      <c r="S143" s="111">
        <v>66.411042213439941</v>
      </c>
      <c r="T143" s="111">
        <v>47.692307829856873</v>
      </c>
      <c r="U143" s="111">
        <v>55.750799179077148</v>
      </c>
      <c r="V143" s="111">
        <v>47.397768497467041</v>
      </c>
      <c r="W143" s="111">
        <v>37.376236915588379</v>
      </c>
      <c r="X143" s="111">
        <v>51.967215538024902</v>
      </c>
      <c r="Y143" s="111">
        <v>68.350166082382202</v>
      </c>
      <c r="Z143" s="111">
        <v>82.549017667770386</v>
      </c>
      <c r="AA143" s="111">
        <v>65.456986427307129</v>
      </c>
      <c r="AB143" s="111">
        <v>54.299360513687134</v>
      </c>
      <c r="AC143" s="111">
        <v>53.673470020294189</v>
      </c>
      <c r="AD143" s="111">
        <v>29.765886068344116</v>
      </c>
      <c r="AE143" s="111">
        <v>56.529849767684937</v>
      </c>
      <c r="AF143" s="111">
        <v>74.550127983093262</v>
      </c>
      <c r="AG143" s="111">
        <v>55.660378932952881</v>
      </c>
      <c r="AH143" s="111">
        <v>75.125628709793091</v>
      </c>
      <c r="AI143" s="111">
        <v>64.68842625617981</v>
      </c>
      <c r="AJ143" s="111">
        <v>59.259259700775146</v>
      </c>
      <c r="AK143" s="111">
        <v>70.779222249984741</v>
      </c>
      <c r="AL143" s="111">
        <v>51.865673065185547</v>
      </c>
      <c r="AM143" s="111">
        <v>42.975205183029175</v>
      </c>
      <c r="AN143" s="111">
        <v>72.942644357681274</v>
      </c>
      <c r="AO143" s="111">
        <v>73.46041202545166</v>
      </c>
      <c r="AP143" s="111">
        <v>62.541252374649048</v>
      </c>
      <c r="AQ143" s="111">
        <v>71.8100905418396</v>
      </c>
      <c r="AR143" s="111">
        <v>50.493419170379639</v>
      </c>
      <c r="AS143" s="111">
        <v>72.668391466140747</v>
      </c>
      <c r="AT143" s="111">
        <v>68.02973747253418</v>
      </c>
      <c r="AU143" s="111">
        <v>73.73737096786499</v>
      </c>
      <c r="AV143" s="111">
        <v>64.36314582824707</v>
      </c>
      <c r="AW143" s="111">
        <v>71.029412746429443</v>
      </c>
      <c r="AX143" s="111">
        <v>65.740740299224854</v>
      </c>
      <c r="AY143" s="111">
        <v>52.145212888717651</v>
      </c>
      <c r="AZ143" s="111">
        <v>48.769229650497437</v>
      </c>
      <c r="BA143" s="111">
        <v>68.333333730697632</v>
      </c>
      <c r="BB143" s="111">
        <v>40.684410929679871</v>
      </c>
      <c r="BC143" s="111">
        <v>74.486303329467773</v>
      </c>
      <c r="BD143" s="111">
        <v>73.056995868682861</v>
      </c>
      <c r="BE143" s="111">
        <v>55.615943670272827</v>
      </c>
      <c r="BF143" s="111">
        <v>68.23432445526123</v>
      </c>
      <c r="BG143" s="46"/>
    </row>
    <row r="144" spans="1:63" x14ac:dyDescent="0.2">
      <c r="A144" s="4" t="s">
        <v>431</v>
      </c>
      <c r="B144" s="46">
        <v>9.07</v>
      </c>
      <c r="C144" s="4">
        <v>4</v>
      </c>
      <c r="D144" s="4" t="s">
        <v>114</v>
      </c>
      <c r="E144" s="4" t="s">
        <v>487</v>
      </c>
      <c r="F144" s="4">
        <v>2023</v>
      </c>
      <c r="G144" s="13" t="s">
        <v>488</v>
      </c>
      <c r="H144" s="4" t="s">
        <v>461</v>
      </c>
      <c r="I144" s="111">
        <v>76.809650659561157</v>
      </c>
      <c r="J144" s="111">
        <v>76.750701665878296</v>
      </c>
      <c r="K144" s="111">
        <v>74.259680509567261</v>
      </c>
      <c r="L144" s="111">
        <v>90.858727693557739</v>
      </c>
      <c r="M144" s="111">
        <v>76.072609424591064</v>
      </c>
      <c r="N144" s="111">
        <v>82.513660192489624</v>
      </c>
      <c r="O144" s="111">
        <v>70.322179794311523</v>
      </c>
      <c r="P144" s="111">
        <v>74.222224950790405</v>
      </c>
      <c r="Q144" s="111">
        <v>82.423210144042969</v>
      </c>
      <c r="R144" s="111">
        <v>77.272725105285645</v>
      </c>
      <c r="S144" s="111">
        <v>76.923078298568726</v>
      </c>
      <c r="T144" s="111">
        <v>78.571426868438721</v>
      </c>
      <c r="U144" s="111">
        <v>51.898735761642456</v>
      </c>
      <c r="V144" s="111">
        <v>76.22377872467041</v>
      </c>
      <c r="W144" s="111">
        <v>56.097561120986938</v>
      </c>
      <c r="X144" s="111">
        <v>63.679248094558716</v>
      </c>
      <c r="Y144" s="111">
        <v>79.742765426635742</v>
      </c>
      <c r="Z144" s="111">
        <v>86.215865612030029</v>
      </c>
      <c r="AA144" s="111">
        <v>78.756475448608398</v>
      </c>
      <c r="AB144" s="111">
        <v>70.030122995376587</v>
      </c>
      <c r="AC144" s="111">
        <v>70.801526308059692</v>
      </c>
      <c r="AD144" s="111">
        <v>29.111841320991516</v>
      </c>
      <c r="AE144" s="111">
        <v>69.74637508392334</v>
      </c>
      <c r="AF144" s="111">
        <v>87.561577558517456</v>
      </c>
      <c r="AG144" s="111">
        <v>63.181817531585693</v>
      </c>
      <c r="AH144" s="111">
        <v>75.062346458435059</v>
      </c>
      <c r="AI144" s="111">
        <v>73.087817430496216</v>
      </c>
      <c r="AJ144" s="111">
        <v>79.644268751144409</v>
      </c>
      <c r="AK144" s="111">
        <v>82.142859697341919</v>
      </c>
      <c r="AL144" s="111">
        <v>66.245490312576294</v>
      </c>
      <c r="AM144" s="111">
        <v>73.175179958343506</v>
      </c>
      <c r="AN144" s="111">
        <v>81.941032409667969</v>
      </c>
      <c r="AO144" s="111">
        <v>74.132949113845825</v>
      </c>
      <c r="AP144" s="111">
        <v>76.121795177459717</v>
      </c>
      <c r="AQ144" s="111">
        <v>78.242075443267822</v>
      </c>
      <c r="AR144" s="111">
        <v>71.666663885116577</v>
      </c>
      <c r="AS144" s="111">
        <v>74.93671178817749</v>
      </c>
      <c r="AT144" s="111">
        <v>82.857143878936768</v>
      </c>
      <c r="AU144" s="111">
        <v>81.147539615631104</v>
      </c>
      <c r="AV144" s="111">
        <v>75.257730484008789</v>
      </c>
      <c r="AW144" s="111">
        <v>81.70391321182251</v>
      </c>
      <c r="AX144" s="111">
        <v>83.760684728622437</v>
      </c>
      <c r="AY144" s="111">
        <v>73.575949668884277</v>
      </c>
      <c r="AZ144" s="111">
        <v>66.176468133926392</v>
      </c>
      <c r="BA144" s="111">
        <v>69.783198833465576</v>
      </c>
      <c r="BB144" s="111">
        <v>70.50359845161438</v>
      </c>
      <c r="BC144" s="111">
        <v>70.134228467941284</v>
      </c>
      <c r="BD144" s="111">
        <v>82.323235273361206</v>
      </c>
      <c r="BE144" s="111">
        <v>70.655739307403564</v>
      </c>
      <c r="BF144" s="111">
        <v>81.916534900665283</v>
      </c>
      <c r="BG144" s="46"/>
    </row>
    <row r="145" spans="1:62" s="33" customFormat="1" x14ac:dyDescent="0.2">
      <c r="A145" s="8" t="s">
        <v>431</v>
      </c>
      <c r="B145" s="9" t="s">
        <v>169</v>
      </c>
      <c r="C145" s="8">
        <v>3</v>
      </c>
      <c r="D145" s="8" t="s">
        <v>106</v>
      </c>
      <c r="E145" s="10" t="s">
        <v>489</v>
      </c>
      <c r="F145" s="8"/>
      <c r="G145" s="8"/>
      <c r="H145" s="8"/>
      <c r="I145" s="112">
        <v>50</v>
      </c>
      <c r="J145" s="112">
        <v>84.524190425872803</v>
      </c>
      <c r="K145" s="112">
        <v>100</v>
      </c>
      <c r="L145" s="112">
        <v>100</v>
      </c>
      <c r="M145" s="112">
        <v>56.70840144157409</v>
      </c>
      <c r="N145" s="112">
        <v>100</v>
      </c>
      <c r="O145" s="112">
        <v>100</v>
      </c>
      <c r="P145" s="112">
        <v>100</v>
      </c>
      <c r="Q145" s="112">
        <v>28.260874748229973</v>
      </c>
      <c r="R145" s="112">
        <v>68.771427869796753</v>
      </c>
      <c r="S145" s="112">
        <v>100</v>
      </c>
      <c r="T145" s="112">
        <v>14.717316627502422</v>
      </c>
      <c r="U145" s="112">
        <v>50</v>
      </c>
      <c r="V145" s="112">
        <v>22.67197370529173</v>
      </c>
      <c r="W145" s="112">
        <v>100</v>
      </c>
      <c r="X145" s="112">
        <v>35.795962810516343</v>
      </c>
      <c r="Y145" s="112">
        <v>89.465832710266113</v>
      </c>
      <c r="Z145" s="112">
        <v>100</v>
      </c>
      <c r="AA145" s="112">
        <v>64.322626590728746</v>
      </c>
      <c r="AB145" s="112">
        <v>72.502559423446655</v>
      </c>
      <c r="AC145" s="112">
        <v>11.660742759704581</v>
      </c>
      <c r="AD145" s="112">
        <v>83.142584562301636</v>
      </c>
      <c r="AE145" s="112">
        <v>100</v>
      </c>
      <c r="AF145" s="112">
        <v>61.275905370712273</v>
      </c>
      <c r="AG145" s="112">
        <v>53.462839126586907</v>
      </c>
      <c r="AH145" s="112">
        <v>100</v>
      </c>
      <c r="AI145" s="112">
        <v>75.054085254669189</v>
      </c>
      <c r="AJ145" s="112">
        <v>73.3009934425354</v>
      </c>
      <c r="AK145" s="112">
        <v>74.219709634780884</v>
      </c>
      <c r="AL145" s="112">
        <v>100</v>
      </c>
      <c r="AM145" s="112">
        <v>100</v>
      </c>
      <c r="AN145" s="112">
        <v>62.413489818572991</v>
      </c>
      <c r="AO145" s="112">
        <v>100</v>
      </c>
      <c r="AP145" s="112">
        <v>100</v>
      </c>
      <c r="AQ145" s="112">
        <v>100</v>
      </c>
      <c r="AR145" s="112">
        <v>94.760662317276001</v>
      </c>
      <c r="AS145" s="112">
        <v>100</v>
      </c>
      <c r="AT145" s="112">
        <v>50</v>
      </c>
      <c r="AU145" s="112">
        <v>100</v>
      </c>
      <c r="AV145" s="112">
        <v>38.682019710540757</v>
      </c>
      <c r="AW145" s="112">
        <v>100</v>
      </c>
      <c r="AX145" s="112">
        <v>55.31755685806273</v>
      </c>
      <c r="AY145" s="112">
        <v>96.98030948638916</v>
      </c>
      <c r="AZ145" s="112">
        <v>74.70209002494812</v>
      </c>
      <c r="BA145" s="112">
        <v>100</v>
      </c>
      <c r="BB145" s="112">
        <v>100</v>
      </c>
      <c r="BC145" s="112">
        <v>100</v>
      </c>
      <c r="BD145" s="112">
        <v>100</v>
      </c>
      <c r="BE145" s="112">
        <v>50</v>
      </c>
      <c r="BF145" s="112">
        <v>73.785072565078735</v>
      </c>
      <c r="BG145" s="34"/>
      <c r="BJ145" s="37"/>
    </row>
    <row r="146" spans="1:62" x14ac:dyDescent="0.2">
      <c r="A146" s="4" t="s">
        <v>431</v>
      </c>
      <c r="B146" s="46">
        <v>9.08</v>
      </c>
      <c r="C146" s="4">
        <v>4</v>
      </c>
      <c r="D146" s="4" t="s">
        <v>114</v>
      </c>
      <c r="E146" s="4" t="s">
        <v>490</v>
      </c>
      <c r="F146" s="4">
        <v>2023</v>
      </c>
      <c r="G146" s="13" t="s">
        <v>485</v>
      </c>
      <c r="H146" s="4" t="s">
        <v>491</v>
      </c>
      <c r="I146" s="111">
        <v>0</v>
      </c>
      <c r="J146" s="111">
        <v>100</v>
      </c>
      <c r="K146" s="111">
        <v>100</v>
      </c>
      <c r="L146" s="111">
        <v>100</v>
      </c>
      <c r="M146" s="111">
        <v>13.416802883148174</v>
      </c>
      <c r="N146" s="111">
        <v>100</v>
      </c>
      <c r="O146" s="111">
        <v>100</v>
      </c>
      <c r="P146" s="111">
        <v>100</v>
      </c>
      <c r="Q146" s="111">
        <v>0</v>
      </c>
      <c r="R146" s="111">
        <v>77.010428905487061</v>
      </c>
      <c r="S146" s="111">
        <v>100</v>
      </c>
      <c r="T146" s="111">
        <v>2.5543928146362092</v>
      </c>
      <c r="U146" s="111">
        <v>100</v>
      </c>
      <c r="V146" s="111">
        <v>14.075732231140117</v>
      </c>
      <c r="W146" s="111">
        <v>100</v>
      </c>
      <c r="X146" s="111">
        <v>14.308309555053691</v>
      </c>
      <c r="Y146" s="111">
        <v>100</v>
      </c>
      <c r="Z146" s="111">
        <v>100</v>
      </c>
      <c r="AA146" s="111">
        <v>28.645253181457502</v>
      </c>
      <c r="AB146" s="111">
        <v>45.005118846893296</v>
      </c>
      <c r="AC146" s="111">
        <v>0</v>
      </c>
      <c r="AD146" s="111">
        <v>66.285169124603257</v>
      </c>
      <c r="AE146" s="111">
        <v>100</v>
      </c>
      <c r="AF146" s="111">
        <v>100</v>
      </c>
      <c r="AG146" s="111">
        <v>100</v>
      </c>
      <c r="AH146" s="111">
        <v>100</v>
      </c>
      <c r="AI146" s="111">
        <v>50.108170509338365</v>
      </c>
      <c r="AJ146" s="111">
        <v>100</v>
      </c>
      <c r="AK146" s="111">
        <v>100</v>
      </c>
      <c r="AL146" s="111">
        <v>100</v>
      </c>
      <c r="AM146" s="111">
        <v>100</v>
      </c>
      <c r="AN146" s="111">
        <v>36.303853988647447</v>
      </c>
      <c r="AO146" s="111">
        <v>100</v>
      </c>
      <c r="AP146" s="111">
        <v>100</v>
      </c>
      <c r="AQ146" s="111">
        <v>100</v>
      </c>
      <c r="AR146" s="111">
        <v>100</v>
      </c>
      <c r="AS146" s="111">
        <v>100</v>
      </c>
      <c r="AT146" s="111">
        <v>0</v>
      </c>
      <c r="AU146" s="111">
        <v>100</v>
      </c>
      <c r="AV146" s="111">
        <v>35.497462749481187</v>
      </c>
      <c r="AW146" s="111">
        <v>100</v>
      </c>
      <c r="AX146" s="111">
        <v>66.532528400421128</v>
      </c>
      <c r="AY146" s="111">
        <v>93.96061897277832</v>
      </c>
      <c r="AZ146" s="111">
        <v>100</v>
      </c>
      <c r="BA146" s="111">
        <v>100</v>
      </c>
      <c r="BB146" s="111">
        <v>100</v>
      </c>
      <c r="BC146" s="111">
        <v>100</v>
      </c>
      <c r="BD146" s="111">
        <v>100</v>
      </c>
      <c r="BE146" s="111">
        <v>0</v>
      </c>
      <c r="BF146" s="111">
        <v>64.843809604644761</v>
      </c>
      <c r="BG146" s="46"/>
    </row>
    <row r="147" spans="1:62" x14ac:dyDescent="0.2">
      <c r="A147" s="4" t="s">
        <v>431</v>
      </c>
      <c r="B147" s="46">
        <v>9.09</v>
      </c>
      <c r="C147" s="4">
        <v>4</v>
      </c>
      <c r="D147" s="4" t="s">
        <v>114</v>
      </c>
      <c r="E147" s="4" t="s">
        <v>492</v>
      </c>
      <c r="F147" s="4">
        <v>2023</v>
      </c>
      <c r="G147" s="13" t="s">
        <v>488</v>
      </c>
      <c r="H147" s="4" t="s">
        <v>466</v>
      </c>
      <c r="I147" s="111">
        <v>100</v>
      </c>
      <c r="J147" s="111">
        <v>69.048380851745591</v>
      </c>
      <c r="K147" s="111">
        <v>100</v>
      </c>
      <c r="L147" s="111">
        <v>100</v>
      </c>
      <c r="M147" s="111">
        <v>100</v>
      </c>
      <c r="N147" s="111">
        <v>100</v>
      </c>
      <c r="O147" s="111">
        <v>100</v>
      </c>
      <c r="P147" s="111">
        <v>100</v>
      </c>
      <c r="Q147" s="111">
        <v>56.521749496459947</v>
      </c>
      <c r="R147" s="111">
        <v>60.532426834106431</v>
      </c>
      <c r="S147" s="111">
        <v>100</v>
      </c>
      <c r="T147" s="111">
        <v>26.880240440368635</v>
      </c>
      <c r="U147" s="111">
        <v>0</v>
      </c>
      <c r="V147" s="111">
        <v>31.268215179443342</v>
      </c>
      <c r="W147" s="111">
        <v>100</v>
      </c>
      <c r="X147" s="111">
        <v>57.28361606597899</v>
      </c>
      <c r="Y147" s="111">
        <v>78.931665420532227</v>
      </c>
      <c r="Z147" s="111">
        <v>100</v>
      </c>
      <c r="AA147" s="111">
        <v>100</v>
      </c>
      <c r="AB147" s="111">
        <v>100</v>
      </c>
      <c r="AC147" s="111">
        <v>23.321485519409162</v>
      </c>
      <c r="AD147" s="111">
        <v>100</v>
      </c>
      <c r="AE147" s="111">
        <v>100</v>
      </c>
      <c r="AF147" s="111">
        <v>22.551810741424543</v>
      </c>
      <c r="AG147" s="111">
        <v>6.9256782531738077</v>
      </c>
      <c r="AH147" s="111">
        <v>100</v>
      </c>
      <c r="AI147" s="111">
        <v>100</v>
      </c>
      <c r="AJ147" s="111">
        <v>46.601986885070787</v>
      </c>
      <c r="AK147" s="111">
        <v>48.439419269561753</v>
      </c>
      <c r="AL147" s="111">
        <v>100</v>
      </c>
      <c r="AM147" s="111">
        <v>100</v>
      </c>
      <c r="AN147" s="111">
        <v>88.523125648498535</v>
      </c>
      <c r="AO147" s="111">
        <v>100</v>
      </c>
      <c r="AP147" s="111">
        <v>100</v>
      </c>
      <c r="AQ147" s="111">
        <v>100</v>
      </c>
      <c r="AR147" s="111">
        <v>89.521324634552002</v>
      </c>
      <c r="AS147" s="111">
        <v>100</v>
      </c>
      <c r="AT147" s="111">
        <v>100</v>
      </c>
      <c r="AU147" s="111">
        <v>100</v>
      </c>
      <c r="AV147" s="111">
        <v>41.866576671600328</v>
      </c>
      <c r="AW147" s="111">
        <v>100</v>
      </c>
      <c r="AX147" s="111">
        <v>44.102585315704331</v>
      </c>
      <c r="AY147" s="111">
        <v>100</v>
      </c>
      <c r="AZ147" s="111">
        <v>49.404180049896226</v>
      </c>
      <c r="BA147" s="111">
        <v>100</v>
      </c>
      <c r="BB147" s="111">
        <v>100</v>
      </c>
      <c r="BC147" s="111">
        <v>100</v>
      </c>
      <c r="BD147" s="111">
        <v>100</v>
      </c>
      <c r="BE147" s="111">
        <v>100</v>
      </c>
      <c r="BF147" s="111">
        <v>82.726335525512695</v>
      </c>
      <c r="BG147" s="46"/>
    </row>
    <row r="148" spans="1:62" s="33" customFormat="1" x14ac:dyDescent="0.2">
      <c r="A148" s="8" t="s">
        <v>431</v>
      </c>
      <c r="B148" s="38">
        <v>9.1</v>
      </c>
      <c r="C148" s="8">
        <v>3</v>
      </c>
      <c r="D148" s="8" t="s">
        <v>110</v>
      </c>
      <c r="E148" s="10" t="s">
        <v>493</v>
      </c>
      <c r="F148" s="8">
        <v>2022</v>
      </c>
      <c r="G148" s="8" t="s">
        <v>494</v>
      </c>
      <c r="H148" s="8" t="s">
        <v>222</v>
      </c>
      <c r="I148" s="112">
        <v>46.589812999999999</v>
      </c>
      <c r="J148" s="112">
        <v>67.305233166666667</v>
      </c>
      <c r="K148" s="112">
        <v>56.456131000000006</v>
      </c>
      <c r="L148" s="112">
        <v>48.827007999999999</v>
      </c>
      <c r="M148" s="112">
        <v>67.059745333333325</v>
      </c>
      <c r="N148" s="112">
        <v>49.256530833333329</v>
      </c>
      <c r="O148" s="112">
        <v>67.97812016666667</v>
      </c>
      <c r="P148" s="112">
        <v>50.705034166666664</v>
      </c>
      <c r="Q148" s="112">
        <v>78.494209999999995</v>
      </c>
      <c r="R148" s="112">
        <v>56.783725722222222</v>
      </c>
      <c r="S148" s="112">
        <v>63.443433333333346</v>
      </c>
      <c r="T148" s="112">
        <v>73.120285499999994</v>
      </c>
      <c r="U148" s="112">
        <v>71.526533666666666</v>
      </c>
      <c r="V148" s="112">
        <v>58.527246499999997</v>
      </c>
      <c r="W148" s="112">
        <v>56.783725722222222</v>
      </c>
      <c r="X148" s="112">
        <v>62.536923666666667</v>
      </c>
      <c r="Y148" s="112">
        <v>46.441215333333332</v>
      </c>
      <c r="Z148" s="112">
        <v>47.145852999999995</v>
      </c>
      <c r="AA148" s="112">
        <v>65.183622833333331</v>
      </c>
      <c r="AB148" s="112">
        <v>67.25098366666667</v>
      </c>
      <c r="AC148" s="112">
        <v>57.018534666666675</v>
      </c>
      <c r="AD148" s="112">
        <v>60.109913166666665</v>
      </c>
      <c r="AE148" s="112">
        <v>58.556801166666659</v>
      </c>
      <c r="AF148" s="112">
        <v>47.072309666666669</v>
      </c>
      <c r="AG148" s="112">
        <v>56.574999999999996</v>
      </c>
      <c r="AH148" s="112">
        <v>47.833656333333337</v>
      </c>
      <c r="AI148" s="112">
        <v>57.9349475</v>
      </c>
      <c r="AJ148" s="112">
        <v>51.339191666666665</v>
      </c>
      <c r="AK148" s="112">
        <v>47.885082500000003</v>
      </c>
      <c r="AL148" s="112">
        <v>44.00721733333333</v>
      </c>
      <c r="AM148" s="112">
        <v>78.373390833333332</v>
      </c>
      <c r="AN148" s="112">
        <v>46.497674499999995</v>
      </c>
      <c r="AO148" s="112">
        <v>58.546500000000002</v>
      </c>
      <c r="AP148" s="112">
        <v>56.014098666666669</v>
      </c>
      <c r="AQ148" s="112">
        <v>58.31297033333334</v>
      </c>
      <c r="AR148" s="112">
        <v>51.1246145</v>
      </c>
      <c r="AS148" s="112">
        <v>63.935089166666671</v>
      </c>
      <c r="AT148" s="112">
        <v>53.330211500000004</v>
      </c>
      <c r="AU148" s="112">
        <v>67.016397499999997</v>
      </c>
      <c r="AV148" s="112">
        <v>69.437645666666668</v>
      </c>
      <c r="AW148" s="112">
        <v>55.309977666666668</v>
      </c>
      <c r="AX148" s="112">
        <v>47.809859333333335</v>
      </c>
      <c r="AY148" s="112">
        <v>66.111097833333332</v>
      </c>
      <c r="AZ148" s="112">
        <v>77.425392833333333</v>
      </c>
      <c r="BA148" s="112">
        <v>56.278661833333331</v>
      </c>
      <c r="BB148" s="112">
        <v>39.22185283333333</v>
      </c>
      <c r="BC148" s="112">
        <v>49.663684333333329</v>
      </c>
      <c r="BD148" s="112">
        <v>66.755421166666679</v>
      </c>
      <c r="BE148" s="112">
        <v>68.029161833333347</v>
      </c>
      <c r="BF148" s="112">
        <v>76.195679166666665</v>
      </c>
      <c r="BG148" s="41"/>
      <c r="BJ148" s="37"/>
    </row>
    <row r="149" spans="1:62" s="188" customFormat="1" x14ac:dyDescent="0.2">
      <c r="A149" s="188" t="s">
        <v>431</v>
      </c>
      <c r="B149" s="189">
        <v>10</v>
      </c>
      <c r="C149" s="188">
        <v>1</v>
      </c>
      <c r="D149" s="188" t="s">
        <v>106</v>
      </c>
      <c r="E149" s="188" t="s">
        <v>495</v>
      </c>
      <c r="I149" s="190">
        <v>75.125777971151024</v>
      </c>
      <c r="J149" s="190">
        <v>73.187022885598822</v>
      </c>
      <c r="K149" s="190">
        <v>73.886285139939218</v>
      </c>
      <c r="L149" s="190">
        <v>82.077460803956725</v>
      </c>
      <c r="M149" s="190">
        <v>74.00231900721846</v>
      </c>
      <c r="N149" s="190">
        <v>66.784913878775626</v>
      </c>
      <c r="O149" s="190">
        <v>72.73433430586725</v>
      </c>
      <c r="P149" s="190">
        <v>71.921394312534034</v>
      </c>
      <c r="Q149" s="190">
        <v>84.603818972469142</v>
      </c>
      <c r="R149" s="190">
        <v>53.642207214440312</v>
      </c>
      <c r="S149" s="190">
        <v>53.63690147284845</v>
      </c>
      <c r="T149" s="190">
        <v>80.393863484555538</v>
      </c>
      <c r="U149" s="190">
        <v>83.11082300683421</v>
      </c>
      <c r="V149" s="190">
        <v>77.698388914642109</v>
      </c>
      <c r="W149" s="190">
        <v>49.355330501706362</v>
      </c>
      <c r="X149" s="190">
        <v>72.523774816815589</v>
      </c>
      <c r="Y149" s="190">
        <v>68.567393104082043</v>
      </c>
      <c r="Z149" s="190">
        <v>57.050756989382073</v>
      </c>
      <c r="AA149" s="190">
        <v>55.857823483699235</v>
      </c>
      <c r="AB149" s="190">
        <v>81.902661874022883</v>
      </c>
      <c r="AC149" s="190">
        <v>76.553104576014306</v>
      </c>
      <c r="AD149" s="190">
        <v>59.659766872268058</v>
      </c>
      <c r="AE149" s="190">
        <v>66.542865066772364</v>
      </c>
      <c r="AF149" s="190">
        <v>54.584974517858882</v>
      </c>
      <c r="AG149" s="190">
        <v>82.002196768986209</v>
      </c>
      <c r="AH149" s="190">
        <v>75.301075036714039</v>
      </c>
      <c r="AI149" s="190">
        <v>69.721525260642096</v>
      </c>
      <c r="AJ149" s="190">
        <v>74.222020740476538</v>
      </c>
      <c r="AK149" s="190">
        <v>64.011606779469034</v>
      </c>
      <c r="AL149" s="190">
        <v>71.675911160379897</v>
      </c>
      <c r="AM149" s="190">
        <v>81.308365670450669</v>
      </c>
      <c r="AN149" s="190">
        <v>48.375313829913665</v>
      </c>
      <c r="AO149" s="190">
        <v>63.931071206105095</v>
      </c>
      <c r="AP149" s="190">
        <v>39.937969030611477</v>
      </c>
      <c r="AQ149" s="190">
        <v>73.329229303305226</v>
      </c>
      <c r="AR149" s="190">
        <v>79.46286599521774</v>
      </c>
      <c r="AS149" s="190">
        <v>66.798625618761136</v>
      </c>
      <c r="AT149" s="190">
        <v>57.189312057972558</v>
      </c>
      <c r="AU149" s="190">
        <v>81.276567856724057</v>
      </c>
      <c r="AV149" s="190">
        <v>74.826753186216706</v>
      </c>
      <c r="AW149" s="190">
        <v>66.618993958090343</v>
      </c>
      <c r="AX149" s="190">
        <v>77.685182229253869</v>
      </c>
      <c r="AY149" s="190">
        <v>82.872948093162222</v>
      </c>
      <c r="AZ149" s="190">
        <v>71.555520441055961</v>
      </c>
      <c r="BA149" s="190">
        <v>76.980638338845438</v>
      </c>
      <c r="BB149" s="190">
        <v>54.278912373989506</v>
      </c>
      <c r="BC149" s="190">
        <v>65.341376734251227</v>
      </c>
      <c r="BD149" s="190">
        <v>80.174777334590019</v>
      </c>
      <c r="BE149" s="190">
        <v>77.768476093401787</v>
      </c>
      <c r="BF149" s="190">
        <v>76.461422884835613</v>
      </c>
      <c r="BG149" s="189"/>
    </row>
    <row r="150" spans="1:62" s="179" customFormat="1" x14ac:dyDescent="0.2">
      <c r="A150" s="179" t="s">
        <v>431</v>
      </c>
      <c r="B150" s="180">
        <v>10.01</v>
      </c>
      <c r="C150" s="179">
        <v>2</v>
      </c>
      <c r="D150" s="179" t="s">
        <v>110</v>
      </c>
      <c r="E150" s="179" t="s">
        <v>496</v>
      </c>
      <c r="F150" s="179">
        <v>2023</v>
      </c>
      <c r="G150" s="179" t="s">
        <v>497</v>
      </c>
      <c r="H150" s="179" t="s">
        <v>163</v>
      </c>
      <c r="I150" s="181">
        <v>86.516012235470384</v>
      </c>
      <c r="J150" s="181">
        <v>93.632561333416547</v>
      </c>
      <c r="K150" s="181">
        <v>100</v>
      </c>
      <c r="L150" s="181">
        <v>80.273425307447411</v>
      </c>
      <c r="M150" s="181">
        <v>92.508895686372426</v>
      </c>
      <c r="N150" s="181">
        <v>92.633747424932892</v>
      </c>
      <c r="O150" s="181">
        <v>71.90835882389662</v>
      </c>
      <c r="P150" s="181">
        <v>89.013047006679571</v>
      </c>
      <c r="Q150" s="181">
        <v>98.501779137274482</v>
      </c>
      <c r="R150" s="181">
        <v>56.301891503839187</v>
      </c>
      <c r="S150" s="181">
        <v>65.291216680192278</v>
      </c>
      <c r="T150" s="181">
        <v>91.510081777888757</v>
      </c>
      <c r="U150" s="181">
        <v>91.88463699357014</v>
      </c>
      <c r="V150" s="181">
        <v>83.519570510019349</v>
      </c>
      <c r="W150" s="181">
        <v>42.817903739309571</v>
      </c>
      <c r="X150" s="181">
        <v>90.63611960796554</v>
      </c>
      <c r="Y150" s="181">
        <v>62.294774954741236</v>
      </c>
      <c r="Z150" s="181">
        <v>29.333915974779945</v>
      </c>
      <c r="AA150" s="181">
        <v>61.545664523378477</v>
      </c>
      <c r="AB150" s="181">
        <v>94.506523503339778</v>
      </c>
      <c r="AC150" s="181">
        <v>83.769273987140267</v>
      </c>
      <c r="AD150" s="181">
        <v>81.147387477370614</v>
      </c>
      <c r="AE150" s="181">
        <v>88.139084836756354</v>
      </c>
      <c r="AF150" s="181">
        <v>26.087770772207996</v>
      </c>
      <c r="AG150" s="181">
        <v>96.753854797428033</v>
      </c>
      <c r="AH150" s="181">
        <v>99.625444784318631</v>
      </c>
      <c r="AI150" s="181">
        <v>97.128410013109431</v>
      </c>
      <c r="AJ150" s="181">
        <v>69.411324052687434</v>
      </c>
      <c r="AK150" s="181">
        <v>76.527873150633624</v>
      </c>
      <c r="AL150" s="181">
        <v>87.389974405393602</v>
      </c>
      <c r="AM150" s="181">
        <v>96.254447843186213</v>
      </c>
      <c r="AN150" s="181">
        <v>19.470628628503651</v>
      </c>
      <c r="AO150" s="181">
        <v>94.13196828765841</v>
      </c>
      <c r="AP150" s="181">
        <v>16.224483425931705</v>
      </c>
      <c r="AQ150" s="181">
        <v>69.036768837006051</v>
      </c>
      <c r="AR150" s="181">
        <v>83.020163555777529</v>
      </c>
      <c r="AS150" s="181">
        <v>100</v>
      </c>
      <c r="AT150" s="181">
        <v>18.097259504338595</v>
      </c>
      <c r="AU150" s="181">
        <v>100</v>
      </c>
      <c r="AV150" s="181">
        <v>92.883450902053809</v>
      </c>
      <c r="AW150" s="181">
        <v>68.412510144203765</v>
      </c>
      <c r="AX150" s="181">
        <v>94.256820026218861</v>
      </c>
      <c r="AY150" s="181">
        <v>94.631375241900244</v>
      </c>
      <c r="AZ150" s="181">
        <v>96.629003058867596</v>
      </c>
      <c r="BA150" s="181">
        <v>86.890567451151753</v>
      </c>
      <c r="BB150" s="181">
        <v>67.288844497159616</v>
      </c>
      <c r="BC150" s="181">
        <v>82.520756601535666</v>
      </c>
      <c r="BD150" s="181">
        <v>100</v>
      </c>
      <c r="BE150" s="181">
        <v>94.13196828765841</v>
      </c>
      <c r="BF150" s="181">
        <v>96.379299581746665</v>
      </c>
      <c r="BG150" s="180"/>
    </row>
    <row r="151" spans="1:62" s="179" customFormat="1" x14ac:dyDescent="0.2">
      <c r="A151" s="179" t="s">
        <v>431</v>
      </c>
      <c r="B151" s="183" t="s">
        <v>180</v>
      </c>
      <c r="C151" s="179">
        <v>2</v>
      </c>
      <c r="D151" s="179" t="s">
        <v>106</v>
      </c>
      <c r="E151" s="179" t="s">
        <v>500</v>
      </c>
      <c r="I151" s="181">
        <v>69.474748184120713</v>
      </c>
      <c r="J151" s="181">
        <v>66.042806386368582</v>
      </c>
      <c r="K151" s="181">
        <v>42.699581612654718</v>
      </c>
      <c r="L151" s="181">
        <v>79.966127742183659</v>
      </c>
      <c r="M151" s="181">
        <v>73.55813536053364</v>
      </c>
      <c r="N151" s="181">
        <v>36.645768661533758</v>
      </c>
      <c r="O151" s="181">
        <v>70.243339210694387</v>
      </c>
      <c r="P151" s="181">
        <v>73.067843892318081</v>
      </c>
      <c r="Q151" s="181">
        <v>75.492117444022753</v>
      </c>
      <c r="R151" s="181">
        <v>47.453137875761342</v>
      </c>
      <c r="S151" s="181">
        <v>31.716477870941162</v>
      </c>
      <c r="T151" s="181">
        <v>91.853294520213083</v>
      </c>
      <c r="U151" s="181">
        <v>74.967110504435269</v>
      </c>
      <c r="V151" s="181">
        <v>87.595855256030248</v>
      </c>
      <c r="W151" s="181">
        <v>39.046287428051606</v>
      </c>
      <c r="X151" s="181">
        <v>58.011853119497516</v>
      </c>
      <c r="Y151" s="181">
        <v>70.735781143561368</v>
      </c>
      <c r="Z151" s="181">
        <v>54.896486565497831</v>
      </c>
      <c r="AA151" s="181">
        <v>39.309214058252415</v>
      </c>
      <c r="AB151" s="181">
        <v>87.126143404260574</v>
      </c>
      <c r="AC151" s="181">
        <v>83.272413890435601</v>
      </c>
      <c r="AD151" s="181">
        <v>40.255009107468119</v>
      </c>
      <c r="AE151" s="181">
        <v>45.931997571341832</v>
      </c>
      <c r="AF151" s="181">
        <v>60.933012497663924</v>
      </c>
      <c r="AG151" s="181">
        <v>78.315075824820909</v>
      </c>
      <c r="AH151" s="181">
        <v>47.199453551912569</v>
      </c>
      <c r="AI151" s="181">
        <v>43.232346178186823</v>
      </c>
      <c r="AJ151" s="181">
        <v>77.345173041894341</v>
      </c>
      <c r="AK151" s="181">
        <v>36.990359018409173</v>
      </c>
      <c r="AL151" s="181">
        <v>70.682084343255326</v>
      </c>
      <c r="AM151" s="181">
        <v>93.078148256451257</v>
      </c>
      <c r="AN151" s="181">
        <v>54.276316894787179</v>
      </c>
      <c r="AO151" s="181">
        <v>33.333333333333336</v>
      </c>
      <c r="AP151" s="181">
        <v>39.358517880431059</v>
      </c>
      <c r="AQ151" s="181">
        <v>68.301338702892636</v>
      </c>
      <c r="AR151" s="181">
        <v>78.74151188167717</v>
      </c>
      <c r="AS151" s="181">
        <v>36.198795775463886</v>
      </c>
      <c r="AT151" s="181">
        <v>76.446615994591824</v>
      </c>
      <c r="AU151" s="181">
        <v>74.368061849979753</v>
      </c>
      <c r="AV151" s="181">
        <v>65.835258663243494</v>
      </c>
      <c r="AW151" s="181">
        <v>54.993094287645327</v>
      </c>
      <c r="AX151" s="181">
        <v>70.048807292688082</v>
      </c>
      <c r="AY151" s="181">
        <v>90.918540824306476</v>
      </c>
      <c r="AZ151" s="181">
        <v>61.20619143076064</v>
      </c>
      <c r="BA151" s="181">
        <v>62.572064013211879</v>
      </c>
      <c r="BB151" s="181">
        <v>39.778666352965132</v>
      </c>
      <c r="BC151" s="181">
        <v>37.408925318761383</v>
      </c>
      <c r="BD151" s="181">
        <v>60.6959881678305</v>
      </c>
      <c r="BE151" s="181">
        <v>83.798518250331639</v>
      </c>
      <c r="BF151" s="181">
        <v>58.401639344262293</v>
      </c>
      <c r="BG151" s="183"/>
    </row>
    <row r="152" spans="1:62" s="37" customFormat="1" x14ac:dyDescent="0.2">
      <c r="A152" s="10" t="s">
        <v>431</v>
      </c>
      <c r="B152" s="24" t="s">
        <v>159</v>
      </c>
      <c r="C152" s="10">
        <v>3</v>
      </c>
      <c r="D152" s="10" t="s">
        <v>106</v>
      </c>
      <c r="E152" s="10" t="s">
        <v>501</v>
      </c>
      <c r="F152" s="10"/>
      <c r="G152" s="10"/>
      <c r="H152" s="10"/>
      <c r="I152" s="114">
        <v>69.89965438842772</v>
      </c>
      <c r="J152" s="114">
        <v>33.814585208892808</v>
      </c>
      <c r="K152" s="114">
        <v>37.524974346160874</v>
      </c>
      <c r="L152" s="114">
        <v>45.226252079009996</v>
      </c>
      <c r="M152" s="114">
        <v>40.238833427429185</v>
      </c>
      <c r="N152" s="114">
        <v>29.472208023071271</v>
      </c>
      <c r="O152" s="114">
        <v>28.230047225952131</v>
      </c>
      <c r="P152" s="114">
        <v>20.091509819030744</v>
      </c>
      <c r="Q152" s="114">
        <v>48.585927486419664</v>
      </c>
      <c r="R152" s="114">
        <v>100</v>
      </c>
      <c r="S152" s="114">
        <v>0</v>
      </c>
      <c r="T152" s="114">
        <v>79.521632194519043</v>
      </c>
      <c r="U152" s="114">
        <v>38.489198684692369</v>
      </c>
      <c r="V152" s="114">
        <v>75.970625877380371</v>
      </c>
      <c r="W152" s="114">
        <v>73.017573356628404</v>
      </c>
      <c r="X152" s="114">
        <v>5.6146144866943155</v>
      </c>
      <c r="Y152" s="114">
        <v>77.553427219390869</v>
      </c>
      <c r="Z152" s="114">
        <v>8.6102247238158967</v>
      </c>
      <c r="AA152" s="114">
        <v>0</v>
      </c>
      <c r="AB152" s="114">
        <v>63.974058628082261</v>
      </c>
      <c r="AC152" s="114">
        <v>87.203299999237061</v>
      </c>
      <c r="AD152" s="114">
        <v>0</v>
      </c>
      <c r="AE152" s="114">
        <v>0</v>
      </c>
      <c r="AF152" s="114">
        <v>65.719759464263902</v>
      </c>
      <c r="AG152" s="114">
        <v>66.87221527099608</v>
      </c>
      <c r="AH152" s="114">
        <v>0</v>
      </c>
      <c r="AI152" s="114">
        <v>0</v>
      </c>
      <c r="AJ152" s="114">
        <v>100</v>
      </c>
      <c r="AK152" s="114">
        <v>43.371117115020738</v>
      </c>
      <c r="AL152" s="114">
        <v>83.426034450531006</v>
      </c>
      <c r="AM152" s="114">
        <v>100</v>
      </c>
      <c r="AN152" s="114">
        <v>62.766289710998521</v>
      </c>
      <c r="AO152" s="114">
        <v>0</v>
      </c>
      <c r="AP152" s="114">
        <v>14.712131023406963</v>
      </c>
      <c r="AQ152" s="114">
        <v>76.149260997772217</v>
      </c>
      <c r="AR152" s="114">
        <v>50.773715972900376</v>
      </c>
      <c r="AS152" s="114">
        <v>0</v>
      </c>
      <c r="AT152" s="114">
        <v>100</v>
      </c>
      <c r="AU152" s="114">
        <v>99.190926551818848</v>
      </c>
      <c r="AV152" s="114">
        <v>83.199000358581543</v>
      </c>
      <c r="AW152" s="114">
        <v>42.051231861114488</v>
      </c>
      <c r="AX152" s="114">
        <v>49.710607528686509</v>
      </c>
      <c r="AY152" s="114">
        <v>96.501684188842773</v>
      </c>
      <c r="AZ152" s="114">
        <v>33.041393756866441</v>
      </c>
      <c r="BA152" s="114">
        <v>56.022202968597398</v>
      </c>
      <c r="BB152" s="114">
        <v>17.696654796600324</v>
      </c>
      <c r="BC152" s="114">
        <v>0</v>
      </c>
      <c r="BD152" s="114">
        <v>41.514194011688218</v>
      </c>
      <c r="BE152" s="114">
        <v>63.554024696350083</v>
      </c>
      <c r="BF152" s="114">
        <v>0</v>
      </c>
      <c r="BG152" s="69"/>
    </row>
    <row r="153" spans="1:62" x14ac:dyDescent="0.2">
      <c r="A153" s="4" t="s">
        <v>431</v>
      </c>
      <c r="B153" s="46">
        <v>10.02</v>
      </c>
      <c r="C153" s="4">
        <v>4</v>
      </c>
      <c r="D153" s="4" t="s">
        <v>114</v>
      </c>
      <c r="E153" s="4" t="s">
        <v>502</v>
      </c>
      <c r="F153" s="4">
        <v>2023</v>
      </c>
      <c r="G153" s="4" t="s">
        <v>503</v>
      </c>
      <c r="H153" s="56" t="s">
        <v>219</v>
      </c>
      <c r="I153" s="111">
        <v>69.89965438842772</v>
      </c>
      <c r="J153" s="111">
        <v>33.814585208892808</v>
      </c>
      <c r="K153" s="111">
        <v>37.524974346160874</v>
      </c>
      <c r="L153" s="111">
        <v>45.226252079009996</v>
      </c>
      <c r="M153" s="111">
        <v>40.238833427429185</v>
      </c>
      <c r="N153" s="111">
        <v>29.472208023071271</v>
      </c>
      <c r="O153" s="111">
        <v>28.230047225952131</v>
      </c>
      <c r="P153" s="111">
        <v>20.091509819030744</v>
      </c>
      <c r="Q153" s="111">
        <v>48.585927486419664</v>
      </c>
      <c r="R153" s="111">
        <v>100</v>
      </c>
      <c r="S153" s="111">
        <v>0</v>
      </c>
      <c r="T153" s="111">
        <v>79.521632194519043</v>
      </c>
      <c r="U153" s="111">
        <v>38.489198684692369</v>
      </c>
      <c r="V153" s="111">
        <v>75.970625877380371</v>
      </c>
      <c r="W153" s="111">
        <v>73.017573356628404</v>
      </c>
      <c r="X153" s="111">
        <v>5.6146144866943155</v>
      </c>
      <c r="Y153" s="111">
        <v>77.553427219390869</v>
      </c>
      <c r="Z153" s="111">
        <v>8.6102247238158967</v>
      </c>
      <c r="AA153" s="111">
        <v>0</v>
      </c>
      <c r="AB153" s="111">
        <v>63.974058628082261</v>
      </c>
      <c r="AC153" s="111">
        <v>87.203299999237061</v>
      </c>
      <c r="AD153" s="111">
        <v>0</v>
      </c>
      <c r="AE153" s="111">
        <v>0</v>
      </c>
      <c r="AF153" s="111">
        <v>65.719759464263902</v>
      </c>
      <c r="AG153" s="111">
        <v>66.87221527099608</v>
      </c>
      <c r="AH153" s="111">
        <v>0</v>
      </c>
      <c r="AI153" s="111">
        <v>0</v>
      </c>
      <c r="AJ153" s="111">
        <v>100</v>
      </c>
      <c r="AK153" s="111">
        <v>43.371117115020738</v>
      </c>
      <c r="AL153" s="111">
        <v>83.426034450531006</v>
      </c>
      <c r="AM153" s="111">
        <v>100</v>
      </c>
      <c r="AN153" s="111">
        <v>62.766289710998521</v>
      </c>
      <c r="AO153" s="111">
        <v>0</v>
      </c>
      <c r="AP153" s="111">
        <v>14.712131023406963</v>
      </c>
      <c r="AQ153" s="111">
        <v>76.149260997772217</v>
      </c>
      <c r="AR153" s="111">
        <v>50.773715972900376</v>
      </c>
      <c r="AS153" s="111">
        <v>0</v>
      </c>
      <c r="AT153" s="111">
        <v>100</v>
      </c>
      <c r="AU153" s="111">
        <v>99.190926551818848</v>
      </c>
      <c r="AV153" s="111">
        <v>83.199000358581543</v>
      </c>
      <c r="AW153" s="111">
        <v>42.051231861114488</v>
      </c>
      <c r="AX153" s="111">
        <v>49.710607528686509</v>
      </c>
      <c r="AY153" s="111">
        <v>96.501684188842773</v>
      </c>
      <c r="AZ153" s="111">
        <v>33.041393756866441</v>
      </c>
      <c r="BA153" s="111">
        <v>56.022202968597398</v>
      </c>
      <c r="BB153" s="111">
        <v>17.696654796600324</v>
      </c>
      <c r="BC153" s="111">
        <v>0</v>
      </c>
      <c r="BD153" s="111">
        <v>41.514194011688218</v>
      </c>
      <c r="BE153" s="111">
        <v>63.554024696350083</v>
      </c>
      <c r="BF153" s="111">
        <v>0</v>
      </c>
      <c r="BG153" s="46"/>
    </row>
    <row r="154" spans="1:62" s="33" customFormat="1" x14ac:dyDescent="0.2">
      <c r="A154" s="8" t="s">
        <v>431</v>
      </c>
      <c r="B154" s="9" t="s">
        <v>169</v>
      </c>
      <c r="C154" s="8">
        <v>3</v>
      </c>
      <c r="D154" s="8" t="s">
        <v>106</v>
      </c>
      <c r="E154" s="8" t="s">
        <v>504</v>
      </c>
      <c r="F154" s="8"/>
      <c r="G154" s="8"/>
      <c r="H154" s="8"/>
      <c r="I154" s="112">
        <v>88.52459016393442</v>
      </c>
      <c r="J154" s="112">
        <v>64.313833950212953</v>
      </c>
      <c r="K154" s="112">
        <v>90.573770491803273</v>
      </c>
      <c r="L154" s="112">
        <v>94.672131147540981</v>
      </c>
      <c r="M154" s="112">
        <v>80.435572654171722</v>
      </c>
      <c r="N154" s="112">
        <v>80.465097961530006</v>
      </c>
      <c r="O154" s="112">
        <v>82.499970406131013</v>
      </c>
      <c r="P154" s="112">
        <v>99.112021857923494</v>
      </c>
      <c r="Q154" s="112">
        <v>77.890424845648582</v>
      </c>
      <c r="R154" s="112">
        <v>42.35941362728402</v>
      </c>
      <c r="S154" s="112">
        <v>45.149433612823486</v>
      </c>
      <c r="T154" s="112">
        <v>96.038251366120221</v>
      </c>
      <c r="U154" s="112">
        <v>86.412132828613437</v>
      </c>
      <c r="V154" s="112">
        <v>86.816939890710387</v>
      </c>
      <c r="W154" s="112">
        <v>44.121288927526408</v>
      </c>
      <c r="X154" s="112">
        <v>68.420944871798227</v>
      </c>
      <c r="Y154" s="112">
        <v>84.65391621129325</v>
      </c>
      <c r="Z154" s="112">
        <v>56.079234972677583</v>
      </c>
      <c r="AA154" s="112">
        <v>67.927642174757239</v>
      </c>
      <c r="AB154" s="112">
        <v>97.404371584699447</v>
      </c>
      <c r="AC154" s="112">
        <v>62.613941672069764</v>
      </c>
      <c r="AD154" s="112">
        <v>20.765027322404368</v>
      </c>
      <c r="AE154" s="112">
        <v>87.795992714025488</v>
      </c>
      <c r="AF154" s="112">
        <v>67.07927802872787</v>
      </c>
      <c r="AG154" s="112">
        <v>68.073012203466675</v>
      </c>
      <c r="AH154" s="112">
        <v>91.598360655737707</v>
      </c>
      <c r="AI154" s="112">
        <v>79.697038534560477</v>
      </c>
      <c r="AJ154" s="112">
        <v>82.035519125683052</v>
      </c>
      <c r="AK154" s="112">
        <v>67.599959940206787</v>
      </c>
      <c r="AL154" s="112">
        <v>78.620218579234972</v>
      </c>
      <c r="AM154" s="112">
        <v>79.234444769353814</v>
      </c>
      <c r="AN154" s="112">
        <v>50.062660973363002</v>
      </c>
      <c r="AO154" s="112">
        <v>50</v>
      </c>
      <c r="AP154" s="112">
        <v>53.363422617886222</v>
      </c>
      <c r="AQ154" s="112">
        <v>78.754755110905677</v>
      </c>
      <c r="AR154" s="112">
        <v>85.450819672131146</v>
      </c>
      <c r="AS154" s="112">
        <v>58.596387326391657</v>
      </c>
      <c r="AT154" s="112">
        <v>79.339847983775456</v>
      </c>
      <c r="AU154" s="112">
        <v>73.913258998120398</v>
      </c>
      <c r="AV154" s="112">
        <v>64.306775631148952</v>
      </c>
      <c r="AW154" s="112">
        <v>72.928051001821487</v>
      </c>
      <c r="AX154" s="112">
        <v>60.435814349377729</v>
      </c>
      <c r="AY154" s="112">
        <v>76.253938284076611</v>
      </c>
      <c r="AZ154" s="112">
        <v>50.577180535415472</v>
      </c>
      <c r="BA154" s="112">
        <v>81.693989071038246</v>
      </c>
      <c r="BB154" s="112">
        <v>51.639344262295069</v>
      </c>
      <c r="BC154" s="112">
        <v>62.226775956284143</v>
      </c>
      <c r="BD154" s="112">
        <v>90.573770491803273</v>
      </c>
      <c r="BE154" s="112">
        <v>87.841530054644807</v>
      </c>
      <c r="BF154" s="112">
        <v>75.204918032786878</v>
      </c>
      <c r="BG154" s="34"/>
    </row>
    <row r="155" spans="1:62" x14ac:dyDescent="0.2">
      <c r="A155" s="4" t="s">
        <v>431</v>
      </c>
      <c r="B155" s="4">
        <v>10.029999999999999</v>
      </c>
      <c r="C155" s="4">
        <v>4</v>
      </c>
      <c r="D155" s="4" t="s">
        <v>110</v>
      </c>
      <c r="E155" s="4" t="s">
        <v>505</v>
      </c>
      <c r="F155" s="4">
        <v>2022</v>
      </c>
      <c r="G155" s="4" t="s">
        <v>506</v>
      </c>
      <c r="H155" s="4" t="s">
        <v>163</v>
      </c>
      <c r="I155" s="111">
        <v>77.049180327868839</v>
      </c>
      <c r="J155" s="111">
        <v>82.285974499089249</v>
      </c>
      <c r="K155" s="111">
        <v>81.147540983606547</v>
      </c>
      <c r="L155" s="111">
        <v>89.344262295081961</v>
      </c>
      <c r="M155" s="111">
        <v>74.316939890710373</v>
      </c>
      <c r="N155" s="111">
        <v>84.562841530054641</v>
      </c>
      <c r="O155" s="111">
        <v>75.683060109289613</v>
      </c>
      <c r="P155" s="111">
        <v>98.224043715846989</v>
      </c>
      <c r="Q155" s="111">
        <v>83.1967213114754</v>
      </c>
      <c r="R155" s="111">
        <v>60.42805100182148</v>
      </c>
      <c r="S155" s="111">
        <v>0</v>
      </c>
      <c r="T155" s="111">
        <v>92.076502732240442</v>
      </c>
      <c r="U155" s="111">
        <v>78.41530054644808</v>
      </c>
      <c r="V155" s="111">
        <v>73.63387978142076</v>
      </c>
      <c r="W155" s="111">
        <v>66.120218579234958</v>
      </c>
      <c r="X155" s="111">
        <v>65.437158469945345</v>
      </c>
      <c r="Y155" s="111">
        <v>69.307832422586515</v>
      </c>
      <c r="Z155" s="111">
        <v>12.158469945355165</v>
      </c>
      <c r="AA155" s="111">
        <v>40.846994535519109</v>
      </c>
      <c r="AB155" s="111">
        <v>94.808743169398909</v>
      </c>
      <c r="AC155" s="111">
        <v>64.071038251366105</v>
      </c>
      <c r="AD155" s="111">
        <v>41.530054644808736</v>
      </c>
      <c r="AE155" s="111">
        <v>75.59198542805099</v>
      </c>
      <c r="AF155" s="111">
        <v>46.99453551912567</v>
      </c>
      <c r="AG155" s="111">
        <v>72.950819672131132</v>
      </c>
      <c r="AH155" s="111">
        <v>83.1967213114754</v>
      </c>
      <c r="AI155" s="111">
        <v>61.338797814207638</v>
      </c>
      <c r="AJ155" s="111">
        <v>64.071038251366105</v>
      </c>
      <c r="AK155" s="111">
        <v>72.950819672131132</v>
      </c>
      <c r="AL155" s="111">
        <v>57.240437158469931</v>
      </c>
      <c r="AM155" s="111">
        <v>66.120218579234972</v>
      </c>
      <c r="AN155" s="111">
        <v>28.779599271402528</v>
      </c>
      <c r="AO155" s="111">
        <v>100</v>
      </c>
      <c r="AP155" s="111">
        <v>10.109289617486311</v>
      </c>
      <c r="AQ155" s="111">
        <v>69.307832422586515</v>
      </c>
      <c r="AR155" s="111">
        <v>70.901639344262293</v>
      </c>
      <c r="AS155" s="111">
        <v>76.366120218579226</v>
      </c>
      <c r="AT155" s="111">
        <v>67.258652094717661</v>
      </c>
      <c r="AU155" s="111">
        <v>81.147540983606547</v>
      </c>
      <c r="AV155" s="111">
        <v>68.169398907103812</v>
      </c>
      <c r="AW155" s="111">
        <v>45.856102003642974</v>
      </c>
      <c r="AX155" s="111">
        <v>81.147540983606547</v>
      </c>
      <c r="AY155" s="111">
        <v>89.344262295081961</v>
      </c>
      <c r="AZ155" s="111">
        <v>71.584699453551906</v>
      </c>
      <c r="BA155" s="111">
        <v>63.387978142076499</v>
      </c>
      <c r="BB155" s="111">
        <v>3.2786885245901374</v>
      </c>
      <c r="BC155" s="111">
        <v>24.453551912568287</v>
      </c>
      <c r="BD155" s="111">
        <v>81.147540983606547</v>
      </c>
      <c r="BE155" s="111">
        <v>75.683060109289613</v>
      </c>
      <c r="BF155" s="111">
        <v>50.409836065573757</v>
      </c>
    </row>
    <row r="156" spans="1:62" x14ac:dyDescent="0.2">
      <c r="A156" s="4" t="s">
        <v>431</v>
      </c>
      <c r="B156" s="46">
        <v>10.039999999999999</v>
      </c>
      <c r="C156" s="4">
        <v>4</v>
      </c>
      <c r="D156" s="4" t="s">
        <v>114</v>
      </c>
      <c r="E156" s="4" t="s">
        <v>508</v>
      </c>
      <c r="F156" s="4">
        <v>2023</v>
      </c>
      <c r="G156" s="56" t="s">
        <v>503</v>
      </c>
      <c r="H156" s="56" t="s">
        <v>219</v>
      </c>
      <c r="I156" s="111">
        <v>100</v>
      </c>
      <c r="J156" s="111">
        <v>46.341693401336656</v>
      </c>
      <c r="K156" s="111">
        <v>100</v>
      </c>
      <c r="L156" s="111">
        <v>100</v>
      </c>
      <c r="M156" s="111">
        <v>86.554205417633057</v>
      </c>
      <c r="N156" s="111">
        <v>76.367354393005371</v>
      </c>
      <c r="O156" s="111">
        <v>89.316880702972412</v>
      </c>
      <c r="P156" s="111">
        <v>100</v>
      </c>
      <c r="Q156" s="111">
        <v>72.584128379821763</v>
      </c>
      <c r="R156" s="111">
        <v>24.290776252746564</v>
      </c>
      <c r="S156" s="111">
        <v>90.298867225646973</v>
      </c>
      <c r="T156" s="111">
        <v>100</v>
      </c>
      <c r="U156" s="111">
        <v>94.408965110778809</v>
      </c>
      <c r="V156" s="111">
        <v>100</v>
      </c>
      <c r="W156" s="111">
        <v>22.122359275817853</v>
      </c>
      <c r="X156" s="111">
        <v>71.404731273651109</v>
      </c>
      <c r="Y156" s="111">
        <v>100</v>
      </c>
      <c r="Z156" s="111">
        <v>100</v>
      </c>
      <c r="AA156" s="111">
        <v>95.008289813995361</v>
      </c>
      <c r="AB156" s="111">
        <v>100</v>
      </c>
      <c r="AC156" s="111">
        <v>61.156845092773423</v>
      </c>
      <c r="AD156" s="111">
        <v>0</v>
      </c>
      <c r="AE156" s="111">
        <v>100</v>
      </c>
      <c r="AF156" s="111">
        <v>87.164020538330078</v>
      </c>
      <c r="AG156" s="111">
        <v>63.195204734802232</v>
      </c>
      <c r="AH156" s="111">
        <v>100</v>
      </c>
      <c r="AI156" s="111">
        <v>98.05527925491333</v>
      </c>
      <c r="AJ156" s="111">
        <v>100</v>
      </c>
      <c r="AK156" s="111">
        <v>62.249100208282456</v>
      </c>
      <c r="AL156" s="111">
        <v>100</v>
      </c>
      <c r="AM156" s="111">
        <v>92.348670959472656</v>
      </c>
      <c r="AN156" s="111">
        <v>71.345722675323472</v>
      </c>
      <c r="AO156" s="111">
        <v>0</v>
      </c>
      <c r="AP156" s="111">
        <v>96.617555618286133</v>
      </c>
      <c r="AQ156" s="111">
        <v>88.201677799224854</v>
      </c>
      <c r="AR156" s="111">
        <v>100</v>
      </c>
      <c r="AS156" s="111">
        <v>40.826654434204087</v>
      </c>
      <c r="AT156" s="111">
        <v>91.421043872833252</v>
      </c>
      <c r="AU156" s="111">
        <v>66.678977012634263</v>
      </c>
      <c r="AV156" s="111">
        <v>60.444152355194078</v>
      </c>
      <c r="AW156" s="111">
        <v>100</v>
      </c>
      <c r="AX156" s="111">
        <v>39.724087715148912</v>
      </c>
      <c r="AY156" s="111">
        <v>63.163614273071275</v>
      </c>
      <c r="AZ156" s="111">
        <v>29.569661617279035</v>
      </c>
      <c r="BA156" s="111">
        <v>100</v>
      </c>
      <c r="BB156" s="111">
        <v>100</v>
      </c>
      <c r="BC156" s="111">
        <v>100</v>
      </c>
      <c r="BD156" s="111">
        <v>100</v>
      </c>
      <c r="BE156" s="111">
        <v>100</v>
      </c>
      <c r="BF156" s="111">
        <v>100</v>
      </c>
      <c r="BG156" s="46"/>
    </row>
    <row r="157" spans="1:62" s="33" customFormat="1" x14ac:dyDescent="0.2">
      <c r="A157" s="8" t="s">
        <v>431</v>
      </c>
      <c r="B157" s="9" t="s">
        <v>272</v>
      </c>
      <c r="C157" s="10">
        <v>3</v>
      </c>
      <c r="D157" s="10" t="s">
        <v>106</v>
      </c>
      <c r="E157" s="10" t="s">
        <v>510</v>
      </c>
      <c r="F157" s="8"/>
      <c r="G157" s="8"/>
      <c r="H157" s="8"/>
      <c r="I157" s="112">
        <v>50</v>
      </c>
      <c r="J157" s="112">
        <v>100</v>
      </c>
      <c r="K157" s="112">
        <v>0</v>
      </c>
      <c r="L157" s="112">
        <v>100</v>
      </c>
      <c r="M157" s="112">
        <v>100</v>
      </c>
      <c r="N157" s="112">
        <v>0</v>
      </c>
      <c r="O157" s="112">
        <v>100</v>
      </c>
      <c r="P157" s="112">
        <v>100</v>
      </c>
      <c r="Q157" s="112">
        <v>100</v>
      </c>
      <c r="R157" s="112">
        <v>0</v>
      </c>
      <c r="S157" s="112">
        <v>50</v>
      </c>
      <c r="T157" s="112">
        <v>100</v>
      </c>
      <c r="U157" s="112">
        <v>100</v>
      </c>
      <c r="V157" s="112">
        <v>100</v>
      </c>
      <c r="W157" s="112">
        <v>0</v>
      </c>
      <c r="X157" s="112">
        <v>100</v>
      </c>
      <c r="Y157" s="112">
        <v>50</v>
      </c>
      <c r="Z157" s="112">
        <v>100</v>
      </c>
      <c r="AA157" s="112">
        <v>50</v>
      </c>
      <c r="AB157" s="112">
        <v>100</v>
      </c>
      <c r="AC157" s="112">
        <v>100</v>
      </c>
      <c r="AD157" s="112">
        <v>100</v>
      </c>
      <c r="AE157" s="112">
        <v>50</v>
      </c>
      <c r="AF157" s="112">
        <v>50</v>
      </c>
      <c r="AG157" s="112">
        <v>100</v>
      </c>
      <c r="AH157" s="112">
        <v>50</v>
      </c>
      <c r="AI157" s="112">
        <v>50</v>
      </c>
      <c r="AJ157" s="112">
        <v>50</v>
      </c>
      <c r="AK157" s="112">
        <v>0</v>
      </c>
      <c r="AL157" s="112">
        <v>50</v>
      </c>
      <c r="AM157" s="112">
        <v>100</v>
      </c>
      <c r="AN157" s="112">
        <v>50</v>
      </c>
      <c r="AO157" s="112">
        <v>50</v>
      </c>
      <c r="AP157" s="112">
        <v>50</v>
      </c>
      <c r="AQ157" s="112">
        <v>50</v>
      </c>
      <c r="AR157" s="112">
        <v>100</v>
      </c>
      <c r="AS157" s="112">
        <v>50</v>
      </c>
      <c r="AT157" s="112">
        <v>50</v>
      </c>
      <c r="AU157" s="112">
        <v>50</v>
      </c>
      <c r="AV157" s="112">
        <v>50</v>
      </c>
      <c r="AW157" s="112">
        <v>50</v>
      </c>
      <c r="AX157" s="112">
        <v>100</v>
      </c>
      <c r="AY157" s="112">
        <v>100</v>
      </c>
      <c r="AZ157" s="112">
        <v>100</v>
      </c>
      <c r="BA157" s="112">
        <v>50</v>
      </c>
      <c r="BB157" s="112">
        <v>50</v>
      </c>
      <c r="BC157" s="112">
        <v>50</v>
      </c>
      <c r="BD157" s="112">
        <v>50</v>
      </c>
      <c r="BE157" s="112">
        <v>100</v>
      </c>
      <c r="BF157" s="112">
        <v>100</v>
      </c>
      <c r="BG157" s="34"/>
      <c r="BH157" s="37"/>
      <c r="BI157" s="37"/>
      <c r="BJ157" s="37"/>
    </row>
    <row r="158" spans="1:62" x14ac:dyDescent="0.2">
      <c r="A158" s="4" t="s">
        <v>431</v>
      </c>
      <c r="B158" s="46">
        <v>10.050000000000001</v>
      </c>
      <c r="C158" s="4">
        <v>4</v>
      </c>
      <c r="D158" s="4" t="s">
        <v>110</v>
      </c>
      <c r="E158" s="4" t="s">
        <v>511</v>
      </c>
      <c r="F158" s="4">
        <v>2023</v>
      </c>
      <c r="G158" s="4" t="s">
        <v>512</v>
      </c>
      <c r="H158" s="4" t="s">
        <v>513</v>
      </c>
      <c r="I158" s="111">
        <v>100</v>
      </c>
      <c r="J158" s="111">
        <v>100</v>
      </c>
      <c r="K158" s="111">
        <v>0</v>
      </c>
      <c r="L158" s="111">
        <v>100</v>
      </c>
      <c r="M158" s="111">
        <v>100</v>
      </c>
      <c r="N158" s="111">
        <v>0</v>
      </c>
      <c r="O158" s="111">
        <v>100</v>
      </c>
      <c r="P158" s="111">
        <v>100</v>
      </c>
      <c r="Q158" s="111">
        <v>100</v>
      </c>
      <c r="R158" s="111">
        <v>0</v>
      </c>
      <c r="S158" s="111">
        <v>0</v>
      </c>
      <c r="T158" s="111">
        <v>100</v>
      </c>
      <c r="U158" s="111">
        <v>100</v>
      </c>
      <c r="V158" s="111">
        <v>100</v>
      </c>
      <c r="W158" s="111">
        <v>0</v>
      </c>
      <c r="X158" s="111">
        <v>100</v>
      </c>
      <c r="Y158" s="111">
        <v>0</v>
      </c>
      <c r="Z158" s="111">
        <v>100</v>
      </c>
      <c r="AA158" s="111">
        <v>0</v>
      </c>
      <c r="AB158" s="111">
        <v>100</v>
      </c>
      <c r="AC158" s="111">
        <v>100</v>
      </c>
      <c r="AD158" s="111">
        <v>100</v>
      </c>
      <c r="AE158" s="111">
        <v>0</v>
      </c>
      <c r="AF158" s="111">
        <v>0</v>
      </c>
      <c r="AG158" s="111">
        <v>100</v>
      </c>
      <c r="AH158" s="111">
        <v>0</v>
      </c>
      <c r="AI158" s="111">
        <v>0</v>
      </c>
      <c r="AJ158" s="111">
        <v>0</v>
      </c>
      <c r="AK158" s="111">
        <v>0</v>
      </c>
      <c r="AL158" s="111">
        <v>0</v>
      </c>
      <c r="AM158" s="111">
        <v>100</v>
      </c>
      <c r="AN158" s="111">
        <v>0</v>
      </c>
      <c r="AO158" s="111">
        <v>0</v>
      </c>
      <c r="AP158" s="111">
        <v>0</v>
      </c>
      <c r="AQ158" s="111">
        <v>0</v>
      </c>
      <c r="AR158" s="111">
        <v>100</v>
      </c>
      <c r="AS158" s="111">
        <v>0</v>
      </c>
      <c r="AT158" s="111">
        <v>0</v>
      </c>
      <c r="AU158" s="111">
        <v>0</v>
      </c>
      <c r="AV158" s="111">
        <v>0</v>
      </c>
      <c r="AW158" s="111">
        <v>0</v>
      </c>
      <c r="AX158" s="111">
        <v>100</v>
      </c>
      <c r="AY158" s="111">
        <v>100</v>
      </c>
      <c r="AZ158" s="111">
        <v>100</v>
      </c>
      <c r="BA158" s="111">
        <v>0</v>
      </c>
      <c r="BB158" s="111">
        <v>0</v>
      </c>
      <c r="BC158" s="111">
        <v>0</v>
      </c>
      <c r="BD158" s="111">
        <v>0</v>
      </c>
      <c r="BE158" s="111">
        <v>100</v>
      </c>
      <c r="BF158" s="111">
        <v>100</v>
      </c>
      <c r="BG158" s="46"/>
    </row>
    <row r="159" spans="1:62" s="33" customFormat="1" x14ac:dyDescent="0.2">
      <c r="A159" s="33" t="s">
        <v>431</v>
      </c>
      <c r="B159" s="34">
        <v>10.06</v>
      </c>
      <c r="C159" s="33">
        <v>4</v>
      </c>
      <c r="D159" s="33" t="s">
        <v>110</v>
      </c>
      <c r="E159" s="33" t="s">
        <v>515</v>
      </c>
      <c r="F159" s="33">
        <v>2022</v>
      </c>
      <c r="G159" s="33" t="s">
        <v>516</v>
      </c>
      <c r="H159" s="33" t="s">
        <v>163</v>
      </c>
      <c r="I159" s="119">
        <v>0</v>
      </c>
      <c r="J159" s="119">
        <v>100</v>
      </c>
      <c r="K159" s="119">
        <v>0</v>
      </c>
      <c r="L159" s="119">
        <v>100</v>
      </c>
      <c r="M159" s="119">
        <v>100</v>
      </c>
      <c r="N159" s="119">
        <v>0</v>
      </c>
      <c r="O159" s="119">
        <v>100</v>
      </c>
      <c r="P159" s="119">
        <v>100</v>
      </c>
      <c r="Q159" s="119">
        <v>100</v>
      </c>
      <c r="R159" s="119">
        <v>0</v>
      </c>
      <c r="S159" s="119">
        <v>100</v>
      </c>
      <c r="T159" s="119">
        <v>100</v>
      </c>
      <c r="U159" s="119">
        <v>100</v>
      </c>
      <c r="V159" s="119">
        <v>100</v>
      </c>
      <c r="W159" s="119">
        <v>0</v>
      </c>
      <c r="X159" s="119">
        <v>100</v>
      </c>
      <c r="Y159" s="119">
        <v>100</v>
      </c>
      <c r="Z159" s="119">
        <v>100</v>
      </c>
      <c r="AA159" s="119">
        <v>100</v>
      </c>
      <c r="AB159" s="119">
        <v>100</v>
      </c>
      <c r="AC159" s="119">
        <v>100</v>
      </c>
      <c r="AD159" s="119">
        <v>100</v>
      </c>
      <c r="AE159" s="119">
        <v>100</v>
      </c>
      <c r="AF159" s="119">
        <v>100</v>
      </c>
      <c r="AG159" s="119">
        <v>100</v>
      </c>
      <c r="AH159" s="119">
        <v>100</v>
      </c>
      <c r="AI159" s="119">
        <v>100</v>
      </c>
      <c r="AJ159" s="119">
        <v>100</v>
      </c>
      <c r="AK159" s="119">
        <v>0</v>
      </c>
      <c r="AL159" s="119">
        <v>100</v>
      </c>
      <c r="AM159" s="119">
        <v>100</v>
      </c>
      <c r="AN159" s="119">
        <v>100</v>
      </c>
      <c r="AO159" s="119">
        <v>100</v>
      </c>
      <c r="AP159" s="119">
        <v>100</v>
      </c>
      <c r="AQ159" s="119">
        <v>100</v>
      </c>
      <c r="AR159" s="119">
        <v>100</v>
      </c>
      <c r="AS159" s="119">
        <v>100</v>
      </c>
      <c r="AT159" s="119">
        <v>100</v>
      </c>
      <c r="AU159" s="119">
        <v>100</v>
      </c>
      <c r="AV159" s="119">
        <v>100</v>
      </c>
      <c r="AW159" s="119">
        <v>100</v>
      </c>
      <c r="AX159" s="119">
        <v>100</v>
      </c>
      <c r="AY159" s="119">
        <v>100</v>
      </c>
      <c r="AZ159" s="119">
        <v>100</v>
      </c>
      <c r="BA159" s="119">
        <v>100</v>
      </c>
      <c r="BB159" s="119">
        <v>100</v>
      </c>
      <c r="BC159" s="119">
        <v>100</v>
      </c>
      <c r="BD159" s="119">
        <v>100</v>
      </c>
      <c r="BE159" s="119">
        <v>100</v>
      </c>
      <c r="BF159" s="119">
        <v>100</v>
      </c>
      <c r="BG159" s="34"/>
    </row>
    <row r="160" spans="1:62" s="179" customFormat="1" x14ac:dyDescent="0.2">
      <c r="A160" s="179" t="s">
        <v>431</v>
      </c>
      <c r="B160" s="180" t="s">
        <v>193</v>
      </c>
      <c r="C160" s="179">
        <v>2</v>
      </c>
      <c r="D160" s="179" t="s">
        <v>106</v>
      </c>
      <c r="E160" s="179" t="s">
        <v>518</v>
      </c>
      <c r="I160" s="181">
        <v>69.386573493861974</v>
      </c>
      <c r="J160" s="181">
        <v>59.885700937011343</v>
      </c>
      <c r="K160" s="181">
        <v>78.959273807162916</v>
      </c>
      <c r="L160" s="181">
        <v>85.992829362239107</v>
      </c>
      <c r="M160" s="181">
        <v>55.939925974749322</v>
      </c>
      <c r="N160" s="181">
        <v>71.075225549860207</v>
      </c>
      <c r="O160" s="181">
        <v>76.051304883010744</v>
      </c>
      <c r="P160" s="181">
        <v>53.683292038604428</v>
      </c>
      <c r="Q160" s="181">
        <v>79.817560336110205</v>
      </c>
      <c r="R160" s="181">
        <v>57.171592263720406</v>
      </c>
      <c r="S160" s="181">
        <v>63.903009867411917</v>
      </c>
      <c r="T160" s="181">
        <v>57.818214155564753</v>
      </c>
      <c r="U160" s="181">
        <v>82.480721522497205</v>
      </c>
      <c r="V160" s="181">
        <v>61.979740977876723</v>
      </c>
      <c r="W160" s="181">
        <v>66.201800337757902</v>
      </c>
      <c r="X160" s="181">
        <v>68.923351722983682</v>
      </c>
      <c r="Y160" s="181">
        <v>72.671623213943505</v>
      </c>
      <c r="Z160" s="181">
        <v>86.921868427868432</v>
      </c>
      <c r="AA160" s="181">
        <v>66.718591869466835</v>
      </c>
      <c r="AB160" s="181">
        <v>64.075318714468253</v>
      </c>
      <c r="AC160" s="181">
        <v>62.617625850467057</v>
      </c>
      <c r="AD160" s="181">
        <v>57.576904031965462</v>
      </c>
      <c r="AE160" s="181">
        <v>65.557512792218915</v>
      </c>
      <c r="AF160" s="181">
        <v>76.734140283704733</v>
      </c>
      <c r="AG160" s="181">
        <v>70.937659684709658</v>
      </c>
      <c r="AH160" s="181">
        <v>79.078326773910916</v>
      </c>
      <c r="AI160" s="181">
        <v>68.803819590630042</v>
      </c>
      <c r="AJ160" s="181">
        <v>75.909565126847824</v>
      </c>
      <c r="AK160" s="181">
        <v>78.516588169364297</v>
      </c>
      <c r="AL160" s="181">
        <v>56.955674732490728</v>
      </c>
      <c r="AM160" s="181">
        <v>54.592500911714517</v>
      </c>
      <c r="AN160" s="181">
        <v>71.378995966450162</v>
      </c>
      <c r="AO160" s="181">
        <v>64.32791199732354</v>
      </c>
      <c r="AP160" s="181">
        <v>64.230905785471677</v>
      </c>
      <c r="AQ160" s="181">
        <v>82.649580370016977</v>
      </c>
      <c r="AR160" s="181">
        <v>76.626922548198522</v>
      </c>
      <c r="AS160" s="181">
        <v>64.197081080819501</v>
      </c>
      <c r="AT160" s="181">
        <v>77.024060674987254</v>
      </c>
      <c r="AU160" s="181">
        <v>69.461641720192389</v>
      </c>
      <c r="AV160" s="181">
        <v>65.761549993352801</v>
      </c>
      <c r="AW160" s="181">
        <v>76.451377442421929</v>
      </c>
      <c r="AX160" s="181">
        <v>68.749919368854634</v>
      </c>
      <c r="AY160" s="181">
        <v>63.068928213279939</v>
      </c>
      <c r="AZ160" s="181">
        <v>56.831366833539654</v>
      </c>
      <c r="BA160" s="181">
        <v>81.479283552172689</v>
      </c>
      <c r="BB160" s="181">
        <v>55.76922627184377</v>
      </c>
      <c r="BC160" s="181">
        <v>76.094448282456639</v>
      </c>
      <c r="BD160" s="181">
        <v>79.828343835939549</v>
      </c>
      <c r="BE160" s="181">
        <v>55.374941742215292</v>
      </c>
      <c r="BF160" s="181">
        <v>74.603329728497911</v>
      </c>
      <c r="BG160" s="180"/>
    </row>
    <row r="161" spans="1:62" x14ac:dyDescent="0.2">
      <c r="A161" s="14" t="s">
        <v>431</v>
      </c>
      <c r="B161" s="15" t="s">
        <v>159</v>
      </c>
      <c r="C161" s="14">
        <v>3</v>
      </c>
      <c r="D161" s="14" t="s">
        <v>106</v>
      </c>
      <c r="E161" s="14" t="s">
        <v>519</v>
      </c>
      <c r="F161" s="14"/>
      <c r="G161" s="16"/>
      <c r="H161" s="14"/>
      <c r="I161" s="113">
        <v>83.9530348777771</v>
      </c>
      <c r="J161" s="113">
        <v>75.2390056848526</v>
      </c>
      <c r="K161" s="113">
        <v>85.244360566139221</v>
      </c>
      <c r="L161" s="113">
        <v>91.77820086479187</v>
      </c>
      <c r="M161" s="113">
        <v>74.371373653411865</v>
      </c>
      <c r="N161" s="113">
        <v>83.625733852386475</v>
      </c>
      <c r="O161" s="113">
        <v>92.146342992782593</v>
      </c>
      <c r="P161" s="113">
        <v>67.952524125576019</v>
      </c>
      <c r="Q161" s="113">
        <v>76.470589637756348</v>
      </c>
      <c r="R161" s="113">
        <v>92.26190447807312</v>
      </c>
      <c r="S161" s="113">
        <v>87.047618627548218</v>
      </c>
      <c r="T161" s="113">
        <v>75.760456919670105</v>
      </c>
      <c r="U161" s="113">
        <v>77.480915188789368</v>
      </c>
      <c r="V161" s="113">
        <v>74.753454327583313</v>
      </c>
      <c r="W161" s="113">
        <v>92.105263471603394</v>
      </c>
      <c r="X161" s="113">
        <v>75.296443700790405</v>
      </c>
      <c r="Y161" s="113">
        <v>94.86691951751709</v>
      </c>
      <c r="Z161" s="113">
        <v>95.964565873146057</v>
      </c>
      <c r="AA161" s="113">
        <v>95.279383659362793</v>
      </c>
      <c r="AB161" s="113">
        <v>74.0234375</v>
      </c>
      <c r="AC161" s="113">
        <v>77.66990065574646</v>
      </c>
      <c r="AD161" s="113">
        <v>58.90410989522934</v>
      </c>
      <c r="AE161" s="113">
        <v>86.571428179740906</v>
      </c>
      <c r="AF161" s="113">
        <v>97.338405251502991</v>
      </c>
      <c r="AG161" s="113">
        <v>79.239764809608459</v>
      </c>
      <c r="AH161" s="113">
        <v>77.958017587661743</v>
      </c>
      <c r="AI161" s="113">
        <v>81.888246536254883</v>
      </c>
      <c r="AJ161" s="113">
        <v>84.903639554977417</v>
      </c>
      <c r="AK161" s="113">
        <v>87.524178624153137</v>
      </c>
      <c r="AL161" s="113">
        <v>85.850861668586731</v>
      </c>
      <c r="AM161" s="113">
        <v>69.080233573913574</v>
      </c>
      <c r="AN161" s="113">
        <v>97.980770468711853</v>
      </c>
      <c r="AO161" s="113">
        <v>82.538169622421265</v>
      </c>
      <c r="AP161" s="113">
        <v>93.416029214859009</v>
      </c>
      <c r="AQ161" s="113">
        <v>94.389763474464417</v>
      </c>
      <c r="AR161" s="113">
        <v>87.093690037727356</v>
      </c>
      <c r="AS161" s="113">
        <v>88.07252049446106</v>
      </c>
      <c r="AT161" s="113">
        <v>94.486692547798157</v>
      </c>
      <c r="AU161" s="113">
        <v>91.119691729545593</v>
      </c>
      <c r="AV161" s="113">
        <v>82.347330451011658</v>
      </c>
      <c r="AW161" s="113">
        <v>90.077823400497437</v>
      </c>
      <c r="AX161" s="113">
        <v>79.66926097869873</v>
      </c>
      <c r="AY161" s="113">
        <v>81.115460395812988</v>
      </c>
      <c r="AZ161" s="113">
        <v>74.12109375</v>
      </c>
      <c r="BA161" s="113">
        <v>91.45873486995697</v>
      </c>
      <c r="BB161" s="113">
        <v>85.428571701049805</v>
      </c>
      <c r="BC161" s="113">
        <v>86.990290880203247</v>
      </c>
      <c r="BD161" s="113">
        <v>92.761904001235962</v>
      </c>
      <c r="BE161" s="113">
        <v>66.89453125</v>
      </c>
      <c r="BF161" s="113">
        <v>79.921260476112366</v>
      </c>
      <c r="BG161" s="46"/>
    </row>
    <row r="162" spans="1:62" x14ac:dyDescent="0.2">
      <c r="A162" s="4" t="s">
        <v>431</v>
      </c>
      <c r="B162" s="46">
        <v>10.07</v>
      </c>
      <c r="C162" s="4">
        <v>4</v>
      </c>
      <c r="D162" s="4" t="s">
        <v>114</v>
      </c>
      <c r="E162" s="4" t="s">
        <v>520</v>
      </c>
      <c r="F162" s="4">
        <v>2023</v>
      </c>
      <c r="G162" s="13" t="s">
        <v>521</v>
      </c>
      <c r="H162" s="4" t="s">
        <v>522</v>
      </c>
      <c r="I162" s="111">
        <v>98.043054342269897</v>
      </c>
      <c r="J162" s="111">
        <v>97.323137521743774</v>
      </c>
      <c r="K162" s="111">
        <v>88.157892227172852</v>
      </c>
      <c r="L162" s="111">
        <v>98.852771520614624</v>
      </c>
      <c r="M162" s="111">
        <v>97.485494613647461</v>
      </c>
      <c r="N162" s="111">
        <v>99.22027587890625</v>
      </c>
      <c r="O162" s="111">
        <v>97.658538818359375</v>
      </c>
      <c r="P162" s="111">
        <v>95.252227783203125</v>
      </c>
      <c r="Q162" s="111">
        <v>96.470588445663452</v>
      </c>
      <c r="R162" s="111">
        <v>97.619044780731201</v>
      </c>
      <c r="S162" s="111">
        <v>96.190476417541504</v>
      </c>
      <c r="T162" s="111">
        <v>98.669201135635376</v>
      </c>
      <c r="U162" s="111">
        <v>98.473280668258667</v>
      </c>
      <c r="V162" s="111">
        <v>96.844184398651123</v>
      </c>
      <c r="W162" s="111">
        <v>94.49760913848877</v>
      </c>
      <c r="X162" s="111">
        <v>96.442687511444092</v>
      </c>
      <c r="Y162" s="111">
        <v>98.47908616065979</v>
      </c>
      <c r="Z162" s="111">
        <v>98.917323350906372</v>
      </c>
      <c r="AA162" s="111">
        <v>99.614644050598145</v>
      </c>
      <c r="AB162" s="111">
        <v>96.875</v>
      </c>
      <c r="AC162" s="111">
        <v>97.475725412368774</v>
      </c>
      <c r="AD162" s="111">
        <v>83.9530348777771</v>
      </c>
      <c r="AE162" s="111">
        <v>95.999997854232788</v>
      </c>
      <c r="AF162" s="111">
        <v>99.239546060562134</v>
      </c>
      <c r="AG162" s="111">
        <v>97.27095365524292</v>
      </c>
      <c r="AH162" s="111">
        <v>83.015269041061401</v>
      </c>
      <c r="AI162" s="111">
        <v>96.531790494918823</v>
      </c>
      <c r="AJ162" s="111">
        <v>93.790149688720703</v>
      </c>
      <c r="AK162" s="111">
        <v>97.678917646408081</v>
      </c>
      <c r="AL162" s="111">
        <v>95.028680562973022</v>
      </c>
      <c r="AM162" s="111">
        <v>95.694714784622192</v>
      </c>
      <c r="AN162" s="111">
        <v>99.038463830947876</v>
      </c>
      <c r="AO162" s="111">
        <v>93.129771947860718</v>
      </c>
      <c r="AP162" s="111">
        <v>98.091602325439453</v>
      </c>
      <c r="AQ162" s="111">
        <v>98.622047901153564</v>
      </c>
      <c r="AR162" s="111">
        <v>98.087954521179199</v>
      </c>
      <c r="AS162" s="111">
        <v>92.175573110580444</v>
      </c>
      <c r="AT162" s="111">
        <v>97.528517246246338</v>
      </c>
      <c r="AU162" s="111">
        <v>99.034750461578369</v>
      </c>
      <c r="AV162" s="111">
        <v>96.946567296981812</v>
      </c>
      <c r="AW162" s="111">
        <v>99.805450439453125</v>
      </c>
      <c r="AX162" s="111">
        <v>97.859925031661987</v>
      </c>
      <c r="AY162" s="111">
        <v>96.673190593719482</v>
      </c>
      <c r="AZ162" s="111">
        <v>95.8984375</v>
      </c>
      <c r="BA162" s="111">
        <v>97.888678312301636</v>
      </c>
      <c r="BB162" s="111">
        <v>96.571427583694458</v>
      </c>
      <c r="BC162" s="111">
        <v>98.252427577972412</v>
      </c>
      <c r="BD162" s="111">
        <v>98.095238208770752</v>
      </c>
      <c r="BE162" s="111">
        <v>94.7265625</v>
      </c>
      <c r="BF162" s="111">
        <v>97.047245502471924</v>
      </c>
      <c r="BG162" s="46"/>
    </row>
    <row r="163" spans="1:62" x14ac:dyDescent="0.2">
      <c r="A163" s="4" t="s">
        <v>431</v>
      </c>
      <c r="B163" s="46">
        <v>10.08</v>
      </c>
      <c r="C163" s="4">
        <v>4</v>
      </c>
      <c r="D163" s="4" t="s">
        <v>114</v>
      </c>
      <c r="E163" s="4" t="s">
        <v>523</v>
      </c>
      <c r="F163" s="4">
        <v>2023</v>
      </c>
      <c r="G163" s="13" t="s">
        <v>524</v>
      </c>
      <c r="H163" s="4" t="s">
        <v>525</v>
      </c>
      <c r="I163" s="111">
        <v>69.863015413284302</v>
      </c>
      <c r="J163" s="111">
        <v>53.154873847961426</v>
      </c>
      <c r="K163" s="111">
        <v>82.330828905105591</v>
      </c>
      <c r="L163" s="111">
        <v>84.703630208969116</v>
      </c>
      <c r="M163" s="111">
        <v>51.25725269317627</v>
      </c>
      <c r="N163" s="111">
        <v>68.031191825866699</v>
      </c>
      <c r="O163" s="111">
        <v>86.634147167205811</v>
      </c>
      <c r="P163" s="111">
        <v>40.652820467948914</v>
      </c>
      <c r="Q163" s="111">
        <v>56.470590829849243</v>
      </c>
      <c r="R163" s="111">
        <v>86.904764175415039</v>
      </c>
      <c r="S163" s="111">
        <v>77.904760837554932</v>
      </c>
      <c r="T163" s="111">
        <v>52.851712703704834</v>
      </c>
      <c r="U163" s="111">
        <v>56.488549709320068</v>
      </c>
      <c r="V163" s="111">
        <v>52.662724256515503</v>
      </c>
      <c r="W163" s="111">
        <v>89.712917804718018</v>
      </c>
      <c r="X163" s="111">
        <v>54.150199890136719</v>
      </c>
      <c r="Y163" s="111">
        <v>91.25475287437439</v>
      </c>
      <c r="Z163" s="111">
        <v>93.011808395385742</v>
      </c>
      <c r="AA163" s="111">
        <v>90.944123268127441</v>
      </c>
      <c r="AB163" s="111">
        <v>51.171875</v>
      </c>
      <c r="AC163" s="111">
        <v>57.864075899124146</v>
      </c>
      <c r="AD163" s="111">
        <v>33.85518491268158</v>
      </c>
      <c r="AE163" s="111">
        <v>77.142858505249023</v>
      </c>
      <c r="AF163" s="111">
        <v>95.437264442443848</v>
      </c>
      <c r="AG163" s="111">
        <v>61.208575963973999</v>
      </c>
      <c r="AH163" s="111">
        <v>72.900766134262085</v>
      </c>
      <c r="AI163" s="111">
        <v>67.244702577590942</v>
      </c>
      <c r="AJ163" s="111">
        <v>76.017129421234131</v>
      </c>
      <c r="AK163" s="111">
        <v>77.369439601898193</v>
      </c>
      <c r="AL163" s="111">
        <v>76.673042774200439</v>
      </c>
      <c r="AM163" s="111">
        <v>42.465752363204956</v>
      </c>
      <c r="AN163" s="111">
        <v>96.92307710647583</v>
      </c>
      <c r="AO163" s="111">
        <v>71.946567296981812</v>
      </c>
      <c r="AP163" s="111">
        <v>88.740456104278564</v>
      </c>
      <c r="AQ163" s="111">
        <v>90.157479047775269</v>
      </c>
      <c r="AR163" s="111">
        <v>76.099425554275513</v>
      </c>
      <c r="AS163" s="111">
        <v>83.969467878341675</v>
      </c>
      <c r="AT163" s="111">
        <v>91.444867849349976</v>
      </c>
      <c r="AU163" s="111">
        <v>83.204632997512817</v>
      </c>
      <c r="AV163" s="111">
        <v>67.748093605041504</v>
      </c>
      <c r="AW163" s="111">
        <v>80.350196361541748</v>
      </c>
      <c r="AX163" s="111">
        <v>61.478596925735474</v>
      </c>
      <c r="AY163" s="111">
        <v>65.557730197906494</v>
      </c>
      <c r="AZ163" s="111">
        <v>52.34375</v>
      </c>
      <c r="BA163" s="111">
        <v>85.028791427612305</v>
      </c>
      <c r="BB163" s="111">
        <v>74.285715818405151</v>
      </c>
      <c r="BC163" s="111">
        <v>75.728154182434082</v>
      </c>
      <c r="BD163" s="111">
        <v>87.428569793701172</v>
      </c>
      <c r="BE163" s="111">
        <v>39.0625</v>
      </c>
      <c r="BF163" s="111">
        <v>62.795275449752808</v>
      </c>
      <c r="BG163" s="46"/>
    </row>
    <row r="164" spans="1:62" s="33" customFormat="1" x14ac:dyDescent="0.2">
      <c r="A164" s="8" t="s">
        <v>431</v>
      </c>
      <c r="B164" s="9" t="s">
        <v>169</v>
      </c>
      <c r="C164" s="10">
        <v>3</v>
      </c>
      <c r="D164" s="10" t="s">
        <v>106</v>
      </c>
      <c r="E164" s="10" t="s">
        <v>526</v>
      </c>
      <c r="F164" s="8"/>
      <c r="G164" s="8"/>
      <c r="H164" s="8"/>
      <c r="I164" s="112">
        <v>60.092389167498979</v>
      </c>
      <c r="J164" s="112">
        <v>71.084763792848094</v>
      </c>
      <c r="K164" s="112">
        <v>51.633460855349512</v>
      </c>
      <c r="L164" s="112">
        <v>80.314488290803666</v>
      </c>
      <c r="M164" s="112">
        <v>60.115070937502765</v>
      </c>
      <c r="N164" s="112">
        <v>63.025921616723394</v>
      </c>
      <c r="O164" s="112">
        <v>71.4962168919471</v>
      </c>
      <c r="P164" s="112">
        <v>59.764018656903907</v>
      </c>
      <c r="Q164" s="112">
        <v>66.106984082213685</v>
      </c>
      <c r="R164" s="112">
        <v>20.580507760272347</v>
      </c>
      <c r="S164" s="112">
        <v>37.994744308020856</v>
      </c>
      <c r="T164" s="112">
        <v>64.360852213690805</v>
      </c>
      <c r="U164" s="112">
        <v>69.961249378702234</v>
      </c>
      <c r="V164" s="112">
        <v>53.263846399168202</v>
      </c>
      <c r="W164" s="112">
        <v>41.92776748933268</v>
      </c>
      <c r="X164" s="112">
        <v>55.992737088684756</v>
      </c>
      <c r="Y164" s="112">
        <v>55.649190695653353</v>
      </c>
      <c r="Z164" s="112">
        <v>66.639445337481533</v>
      </c>
      <c r="AA164" s="112">
        <v>55.626719059328266</v>
      </c>
      <c r="AB164" s="112">
        <v>53.970741452242635</v>
      </c>
      <c r="AC164" s="112">
        <v>58.542720649723726</v>
      </c>
      <c r="AD164" s="112">
        <v>59.78473573923111</v>
      </c>
      <c r="AE164" s="112">
        <v>51.593393541184639</v>
      </c>
      <c r="AF164" s="112">
        <v>68.307599723858431</v>
      </c>
      <c r="AG164" s="112">
        <v>66.906547577853843</v>
      </c>
      <c r="AH164" s="112">
        <v>59.276962734070992</v>
      </c>
      <c r="AI164" s="112">
        <v>54.648313643004201</v>
      </c>
      <c r="AJ164" s="112">
        <v>43.905707903558785</v>
      </c>
      <c r="AK164" s="112">
        <v>64.158576403145503</v>
      </c>
      <c r="AL164" s="112">
        <v>37.216690514776154</v>
      </c>
      <c r="AM164" s="112">
        <v>61.363935827896618</v>
      </c>
      <c r="AN164" s="112">
        <v>55.561634872960418</v>
      </c>
      <c r="AO164" s="112">
        <v>62.46686318860047</v>
      </c>
      <c r="AP164" s="112">
        <v>51.150272729924779</v>
      </c>
      <c r="AQ164" s="112">
        <v>56.870790513241552</v>
      </c>
      <c r="AR164" s="112">
        <v>60.283782662104997</v>
      </c>
      <c r="AS164" s="112">
        <v>49.572574352459128</v>
      </c>
      <c r="AT164" s="112">
        <v>65.588493710205995</v>
      </c>
      <c r="AU164" s="112">
        <v>60.809418592622137</v>
      </c>
      <c r="AV164" s="112">
        <v>74.725697608779001</v>
      </c>
      <c r="AW164" s="112">
        <v>60.058362397379909</v>
      </c>
      <c r="AX164" s="112">
        <v>59.913830461198494</v>
      </c>
      <c r="AY164" s="112">
        <v>57.746642504219729</v>
      </c>
      <c r="AZ164" s="112">
        <v>56.273461430743922</v>
      </c>
      <c r="BA164" s="112">
        <v>70.945267024048889</v>
      </c>
      <c r="BB164" s="112">
        <v>48.545773781148171</v>
      </c>
      <c r="BC164" s="112">
        <v>74.626387300499999</v>
      </c>
      <c r="BD164" s="112">
        <v>69.839517416962707</v>
      </c>
      <c r="BE164" s="112">
        <v>65.896960643312525</v>
      </c>
      <c r="BF164" s="112">
        <v>72.245936484497321</v>
      </c>
      <c r="BG164" s="34"/>
      <c r="BH164" s="37"/>
      <c r="BI164" s="37"/>
      <c r="BJ164" s="37"/>
    </row>
    <row r="165" spans="1:62" x14ac:dyDescent="0.2">
      <c r="A165" s="4" t="s">
        <v>431</v>
      </c>
      <c r="B165" s="46">
        <v>10.09</v>
      </c>
      <c r="C165" s="4">
        <v>4</v>
      </c>
      <c r="D165" s="4" t="s">
        <v>110</v>
      </c>
      <c r="E165" s="4" t="s">
        <v>527</v>
      </c>
      <c r="F165" s="4">
        <v>2022</v>
      </c>
      <c r="G165" s="4" t="s">
        <v>528</v>
      </c>
      <c r="H165" s="4" t="s">
        <v>529</v>
      </c>
      <c r="I165" s="111">
        <v>61.867754819296671</v>
      </c>
      <c r="J165" s="111">
        <v>98.766086871813755</v>
      </c>
      <c r="K165" s="111">
        <v>39.733085107534343</v>
      </c>
      <c r="L165" s="111">
        <v>88.927253244433871</v>
      </c>
      <c r="M165" s="111">
        <v>81.545422074056432</v>
      </c>
      <c r="N165" s="111">
        <v>66.792583532671642</v>
      </c>
      <c r="O165" s="111">
        <v>85.236337659245152</v>
      </c>
      <c r="P165" s="111">
        <v>72.940501574862807</v>
      </c>
      <c r="Q165" s="111">
        <v>87.704163915617556</v>
      </c>
      <c r="R165" s="111">
        <v>4.0578423838335755</v>
      </c>
      <c r="S165" s="111">
        <v>29.894251480154573</v>
      </c>
      <c r="T165" s="111">
        <v>97.542997542997441</v>
      </c>
      <c r="U165" s="111">
        <v>95.075171286625036</v>
      </c>
      <c r="V165" s="111">
        <v>69.249585989673989</v>
      </c>
      <c r="W165" s="111">
        <v>17.58759159640217</v>
      </c>
      <c r="X165" s="111">
        <v>70.483499117860234</v>
      </c>
      <c r="Y165" s="111">
        <v>40.956174436350651</v>
      </c>
      <c r="Z165" s="111">
        <v>55.719836777105392</v>
      </c>
      <c r="AA165" s="111">
        <v>69.249585989673989</v>
      </c>
      <c r="AB165" s="111">
        <v>65.55867040448527</v>
      </c>
      <c r="AC165" s="111">
        <v>70.483499117860234</v>
      </c>
      <c r="AD165" s="111">
        <v>100</v>
      </c>
      <c r="AE165" s="111">
        <v>50.805831863100472</v>
      </c>
      <c r="AF165" s="111">
        <v>54.48592364891924</v>
      </c>
      <c r="AG165" s="111">
        <v>93.852081957808835</v>
      </c>
      <c r="AH165" s="111">
        <v>50.805831863100472</v>
      </c>
      <c r="AI165" s="111">
        <v>65.55867040448527</v>
      </c>
      <c r="AJ165" s="111">
        <v>37.276082650531876</v>
      </c>
      <c r="AK165" s="111">
        <v>70.483499117860234</v>
      </c>
      <c r="AL165" s="111">
        <v>21.278507181590882</v>
      </c>
      <c r="AM165" s="111">
        <v>96.309084414811181</v>
      </c>
      <c r="AN165" s="111">
        <v>24.969422766779598</v>
      </c>
      <c r="AO165" s="111">
        <v>63.10166794748293</v>
      </c>
      <c r="AP165" s="111">
        <v>31.11734080897066</v>
      </c>
      <c r="AQ165" s="111">
        <v>44.647090021539256</v>
      </c>
      <c r="AR165" s="111">
        <v>61.867754819296671</v>
      </c>
      <c r="AS165" s="111">
        <v>32.351253937157018</v>
      </c>
      <c r="AT165" s="111">
        <v>60.644665490480357</v>
      </c>
      <c r="AU165" s="111">
        <v>66.792583532671642</v>
      </c>
      <c r="AV165" s="111">
        <v>97.542997542997441</v>
      </c>
      <c r="AW165" s="111">
        <v>55.719836777105392</v>
      </c>
      <c r="AX165" s="111">
        <v>72.940501574862807</v>
      </c>
      <c r="AY165" s="111">
        <v>70.483499117860234</v>
      </c>
      <c r="AZ165" s="111">
        <v>68.015672861487843</v>
      </c>
      <c r="BA165" s="111">
        <v>76.631417160051512</v>
      </c>
      <c r="BB165" s="111">
        <v>50.805831863100472</v>
      </c>
      <c r="BC165" s="111">
        <v>76.631417160051512</v>
      </c>
      <c r="BD165" s="111">
        <v>76.631417160051512</v>
      </c>
      <c r="BE165" s="111">
        <v>95.075171286625036</v>
      </c>
      <c r="BF165" s="111">
        <v>90.161166372620116</v>
      </c>
      <c r="BG165" s="46"/>
    </row>
    <row r="166" spans="1:62" x14ac:dyDescent="0.2">
      <c r="A166" s="4" t="s">
        <v>431</v>
      </c>
      <c r="B166" s="49">
        <v>10.1</v>
      </c>
      <c r="C166" s="4">
        <v>4</v>
      </c>
      <c r="D166" s="4" t="s">
        <v>114</v>
      </c>
      <c r="E166" s="4" t="s">
        <v>531</v>
      </c>
      <c r="F166" s="4">
        <v>2023</v>
      </c>
      <c r="G166" s="13" t="s">
        <v>532</v>
      </c>
      <c r="H166" s="4" t="s">
        <v>533</v>
      </c>
      <c r="I166" s="111">
        <v>58.317023515701294</v>
      </c>
      <c r="J166" s="111">
        <v>43.403440713882446</v>
      </c>
      <c r="K166" s="111">
        <v>63.533836603164673</v>
      </c>
      <c r="L166" s="111">
        <v>71.701723337173462</v>
      </c>
      <c r="M166" s="111">
        <v>38.684719800949097</v>
      </c>
      <c r="N166" s="111">
        <v>59.259259700775146</v>
      </c>
      <c r="O166" s="111">
        <v>57.756096124649048</v>
      </c>
      <c r="P166" s="111">
        <v>46.587535738945007</v>
      </c>
      <c r="Q166" s="111">
        <v>44.509804248809814</v>
      </c>
      <c r="R166" s="111">
        <v>37.103173136711121</v>
      </c>
      <c r="S166" s="111">
        <v>46.095237135887146</v>
      </c>
      <c r="T166" s="111">
        <v>31.178706884384155</v>
      </c>
      <c r="U166" s="111">
        <v>44.847327470779419</v>
      </c>
      <c r="V166" s="111">
        <v>37.278106808662415</v>
      </c>
      <c r="W166" s="111">
        <v>66.267943382263184</v>
      </c>
      <c r="X166" s="111">
        <v>41.501975059509277</v>
      </c>
      <c r="Y166" s="111">
        <v>70.342206954956055</v>
      </c>
      <c r="Z166" s="111">
        <v>77.559053897857666</v>
      </c>
      <c r="AA166" s="111">
        <v>42.003852128982544</v>
      </c>
      <c r="AB166" s="111">
        <v>42.3828125</v>
      </c>
      <c r="AC166" s="111">
        <v>46.601942181587219</v>
      </c>
      <c r="AD166" s="111">
        <v>19.569471478462219</v>
      </c>
      <c r="AE166" s="111">
        <v>52.380955219268799</v>
      </c>
      <c r="AF166" s="111">
        <v>82.129275798797607</v>
      </c>
      <c r="AG166" s="111">
        <v>39.961013197898865</v>
      </c>
      <c r="AH166" s="111">
        <v>67.748093605041504</v>
      </c>
      <c r="AI166" s="111">
        <v>43.737956881523132</v>
      </c>
      <c r="AJ166" s="111">
        <v>50.535333156585693</v>
      </c>
      <c r="AK166" s="111">
        <v>57.833653688430786</v>
      </c>
      <c r="AL166" s="111">
        <v>53.154873847961426</v>
      </c>
      <c r="AM166" s="111">
        <v>26.418787240982056</v>
      </c>
      <c r="AN166" s="111">
        <v>86.153846979141235</v>
      </c>
      <c r="AO166" s="111">
        <v>61.832058429718018</v>
      </c>
      <c r="AP166" s="111">
        <v>71.183204650878906</v>
      </c>
      <c r="AQ166" s="111">
        <v>69.094491004943848</v>
      </c>
      <c r="AR166" s="111">
        <v>58.69981050491333</v>
      </c>
      <c r="AS166" s="111">
        <v>66.79389476776123</v>
      </c>
      <c r="AT166" s="111">
        <v>70.532321929931641</v>
      </c>
      <c r="AU166" s="111">
        <v>54.826253652572632</v>
      </c>
      <c r="AV166" s="111">
        <v>51.908397674560547</v>
      </c>
      <c r="AW166" s="111">
        <v>64.396888017654419</v>
      </c>
      <c r="AX166" s="111">
        <v>46.88715934753418</v>
      </c>
      <c r="AY166" s="111">
        <v>45.009785890579224</v>
      </c>
      <c r="AZ166" s="111">
        <v>44.53125</v>
      </c>
      <c r="BA166" s="111">
        <v>65.259116888046265</v>
      </c>
      <c r="BB166" s="111">
        <v>46.285715699195862</v>
      </c>
      <c r="BC166" s="111">
        <v>72.621357440948486</v>
      </c>
      <c r="BD166" s="111">
        <v>63.047617673873901</v>
      </c>
      <c r="BE166" s="111">
        <v>36.71875</v>
      </c>
      <c r="BF166" s="111">
        <v>54.330706596374512</v>
      </c>
      <c r="BG166" s="49"/>
    </row>
    <row r="167" spans="1:62" x14ac:dyDescent="0.2">
      <c r="A167" s="14" t="s">
        <v>431</v>
      </c>
      <c r="B167" s="15" t="s">
        <v>272</v>
      </c>
      <c r="C167" s="14">
        <v>3</v>
      </c>
      <c r="D167" s="14" t="s">
        <v>106</v>
      </c>
      <c r="E167" s="14" t="s">
        <v>534</v>
      </c>
      <c r="F167" s="14"/>
      <c r="G167" s="16"/>
      <c r="H167" s="14"/>
      <c r="I167" s="113">
        <v>64.114296436309814</v>
      </c>
      <c r="J167" s="113">
        <v>33.333333333333336</v>
      </c>
      <c r="K167" s="113">
        <v>100</v>
      </c>
      <c r="L167" s="113">
        <v>85.885798931121826</v>
      </c>
      <c r="M167" s="113">
        <v>33.333333333333336</v>
      </c>
      <c r="N167" s="113">
        <v>66.57402118047078</v>
      </c>
      <c r="O167" s="113">
        <v>64.511354764302567</v>
      </c>
      <c r="P167" s="113">
        <v>33.333333333333336</v>
      </c>
      <c r="Q167" s="113">
        <v>96.875107288360596</v>
      </c>
      <c r="R167" s="113">
        <v>58.672364552815743</v>
      </c>
      <c r="S167" s="113">
        <v>66.666666666666671</v>
      </c>
      <c r="T167" s="113">
        <v>33.333333333333336</v>
      </c>
      <c r="U167" s="113">
        <v>100</v>
      </c>
      <c r="V167" s="113">
        <v>57.921922206878655</v>
      </c>
      <c r="W167" s="113">
        <v>64.572370052337632</v>
      </c>
      <c r="X167" s="113">
        <v>75.480874379475907</v>
      </c>
      <c r="Y167" s="113">
        <v>67.498759428660065</v>
      </c>
      <c r="Z167" s="113">
        <v>98.161594072977707</v>
      </c>
      <c r="AA167" s="113">
        <v>49.249672889709473</v>
      </c>
      <c r="AB167" s="113">
        <v>64.231777191162109</v>
      </c>
      <c r="AC167" s="113">
        <v>51.640256245930992</v>
      </c>
      <c r="AD167" s="113">
        <v>54.041866461435951</v>
      </c>
      <c r="AE167" s="113">
        <v>58.507716655731194</v>
      </c>
      <c r="AF167" s="113">
        <v>64.556415875752762</v>
      </c>
      <c r="AG167" s="113">
        <v>66.666666666666671</v>
      </c>
      <c r="AH167" s="113">
        <v>100</v>
      </c>
      <c r="AI167" s="113">
        <v>69.874898592631027</v>
      </c>
      <c r="AJ167" s="113">
        <v>98.919347922007248</v>
      </c>
      <c r="AK167" s="113">
        <v>83.867009480794266</v>
      </c>
      <c r="AL167" s="113">
        <v>47.799472014109291</v>
      </c>
      <c r="AM167" s="113">
        <v>33.333333333333336</v>
      </c>
      <c r="AN167" s="113">
        <v>60.594582557678223</v>
      </c>
      <c r="AO167" s="113">
        <v>47.978703180948891</v>
      </c>
      <c r="AP167" s="113">
        <v>48.126415411631257</v>
      </c>
      <c r="AQ167" s="113">
        <v>96.688187122344971</v>
      </c>
      <c r="AR167" s="113">
        <v>82.503294944763184</v>
      </c>
      <c r="AS167" s="113">
        <v>54.94614839553833</v>
      </c>
      <c r="AT167" s="113">
        <v>70.996995766957596</v>
      </c>
      <c r="AU167" s="113">
        <v>56.455814838409424</v>
      </c>
      <c r="AV167" s="113">
        <v>40.211621920267739</v>
      </c>
      <c r="AW167" s="113">
        <v>79.217946529388428</v>
      </c>
      <c r="AX167" s="113">
        <v>66.666666666666671</v>
      </c>
      <c r="AY167" s="113">
        <v>50.344681739807108</v>
      </c>
      <c r="AZ167" s="113">
        <v>40.099545319875077</v>
      </c>
      <c r="BA167" s="113">
        <v>82.033848762512207</v>
      </c>
      <c r="BB167" s="113">
        <v>33.333333333333336</v>
      </c>
      <c r="BC167" s="113">
        <v>66.666666666666671</v>
      </c>
      <c r="BD167" s="113">
        <v>76.88361008961995</v>
      </c>
      <c r="BE167" s="113">
        <v>33.333333333333336</v>
      </c>
      <c r="BF167" s="113">
        <v>71.642792224884033</v>
      </c>
      <c r="BG167" s="46"/>
    </row>
    <row r="168" spans="1:62" x14ac:dyDescent="0.2">
      <c r="A168" s="4" t="s">
        <v>431</v>
      </c>
      <c r="B168" s="46">
        <v>10.11</v>
      </c>
      <c r="C168" s="4">
        <v>4</v>
      </c>
      <c r="D168" s="4" t="s">
        <v>114</v>
      </c>
      <c r="E168" s="4" t="s">
        <v>535</v>
      </c>
      <c r="F168" s="4">
        <v>2023</v>
      </c>
      <c r="G168" s="13" t="s">
        <v>521</v>
      </c>
      <c r="H168" s="4" t="s">
        <v>536</v>
      </c>
      <c r="I168" s="111">
        <v>92.342889308929443</v>
      </c>
      <c r="J168" s="111">
        <v>100</v>
      </c>
      <c r="K168" s="111">
        <v>100</v>
      </c>
      <c r="L168" s="111">
        <v>100</v>
      </c>
      <c r="M168" s="111">
        <v>100</v>
      </c>
      <c r="N168" s="111">
        <v>99.722063541412354</v>
      </c>
      <c r="O168" s="111">
        <v>89.269733428955078</v>
      </c>
      <c r="P168" s="111">
        <v>100</v>
      </c>
      <c r="Q168" s="111">
        <v>100</v>
      </c>
      <c r="R168" s="111">
        <v>72.794711589813218</v>
      </c>
      <c r="S168" s="111">
        <v>100</v>
      </c>
      <c r="T168" s="111">
        <v>100</v>
      </c>
      <c r="U168" s="111">
        <v>100</v>
      </c>
      <c r="V168" s="111">
        <v>100</v>
      </c>
      <c r="W168" s="111">
        <v>73.684191703796373</v>
      </c>
      <c r="X168" s="111">
        <v>84.313726425170898</v>
      </c>
      <c r="Y168" s="111">
        <v>100</v>
      </c>
      <c r="Z168" s="111">
        <v>100</v>
      </c>
      <c r="AA168" s="111">
        <v>100</v>
      </c>
      <c r="AB168" s="111">
        <v>100</v>
      </c>
      <c r="AC168" s="111">
        <v>100</v>
      </c>
      <c r="AD168" s="111">
        <v>62.125599384307847</v>
      </c>
      <c r="AE168" s="111">
        <v>71.691548824310289</v>
      </c>
      <c r="AF168" s="111">
        <v>92.234349250793457</v>
      </c>
      <c r="AG168" s="111">
        <v>100</v>
      </c>
      <c r="AH168" s="111">
        <v>100</v>
      </c>
      <c r="AI168" s="111">
        <v>97.923612594604492</v>
      </c>
      <c r="AJ168" s="111">
        <v>100</v>
      </c>
      <c r="AK168" s="111">
        <v>97.055590152740479</v>
      </c>
      <c r="AL168" s="111">
        <v>100</v>
      </c>
      <c r="AM168" s="111">
        <v>100</v>
      </c>
      <c r="AN168" s="111">
        <v>94.604289531707764</v>
      </c>
      <c r="AO168" s="111">
        <v>68.129694461822496</v>
      </c>
      <c r="AP168" s="111">
        <v>97.916936874389648</v>
      </c>
      <c r="AQ168" s="111">
        <v>96.821343898773193</v>
      </c>
      <c r="AR168" s="111">
        <v>100</v>
      </c>
      <c r="AS168" s="111">
        <v>77.910339832305908</v>
      </c>
      <c r="AT168" s="111">
        <v>99.090075492858887</v>
      </c>
      <c r="AU168" s="111">
        <v>95.5330491065979</v>
      </c>
      <c r="AV168" s="111">
        <v>92.063462734222412</v>
      </c>
      <c r="AW168" s="111">
        <v>96.124029159545898</v>
      </c>
      <c r="AX168" s="111">
        <v>100</v>
      </c>
      <c r="AY168" s="111">
        <v>100</v>
      </c>
      <c r="AZ168" s="111">
        <v>96.42789363861084</v>
      </c>
      <c r="BA168" s="111">
        <v>100</v>
      </c>
      <c r="BB168" s="111">
        <v>100</v>
      </c>
      <c r="BC168" s="111">
        <v>100</v>
      </c>
      <c r="BD168" s="111">
        <v>70.77924013137816</v>
      </c>
      <c r="BE168" s="111">
        <v>100</v>
      </c>
      <c r="BF168" s="111">
        <v>100</v>
      </c>
      <c r="BG168" s="46"/>
    </row>
    <row r="169" spans="1:62" x14ac:dyDescent="0.2">
      <c r="A169" s="4" t="s">
        <v>431</v>
      </c>
      <c r="B169" s="46">
        <v>10.119999999999999</v>
      </c>
      <c r="C169" s="4">
        <v>4</v>
      </c>
      <c r="D169" s="4" t="s">
        <v>114</v>
      </c>
      <c r="E169" s="4" t="s">
        <v>537</v>
      </c>
      <c r="F169" s="4">
        <v>2023</v>
      </c>
      <c r="G169" s="13" t="s">
        <v>524</v>
      </c>
      <c r="H169" s="4" t="s">
        <v>538</v>
      </c>
      <c r="I169" s="111">
        <v>0</v>
      </c>
      <c r="J169" s="111">
        <v>0</v>
      </c>
      <c r="K169" s="111">
        <v>100</v>
      </c>
      <c r="L169" s="111">
        <v>57.657396793365464</v>
      </c>
      <c r="M169" s="111">
        <v>0</v>
      </c>
      <c r="N169" s="111">
        <v>0</v>
      </c>
      <c r="O169" s="111">
        <v>100</v>
      </c>
      <c r="P169" s="111">
        <v>0</v>
      </c>
      <c r="Q169" s="111">
        <v>90.625321865081787</v>
      </c>
      <c r="R169" s="111">
        <v>3.2223820686340119</v>
      </c>
      <c r="S169" s="111">
        <v>0</v>
      </c>
      <c r="T169" s="111">
        <v>0</v>
      </c>
      <c r="U169" s="111">
        <v>100</v>
      </c>
      <c r="V169" s="111">
        <v>51.145589351654039</v>
      </c>
      <c r="W169" s="111">
        <v>43.805158138275132</v>
      </c>
      <c r="X169" s="111">
        <v>42.128896713256822</v>
      </c>
      <c r="Y169" s="111">
        <v>91.996824741363525</v>
      </c>
      <c r="Z169" s="111">
        <v>94.484782218933105</v>
      </c>
      <c r="AA169" s="111">
        <v>47.749018669128404</v>
      </c>
      <c r="AB169" s="111">
        <v>92.695331573486328</v>
      </c>
      <c r="AC169" s="111">
        <v>0</v>
      </c>
      <c r="AD169" s="111">
        <v>100</v>
      </c>
      <c r="AE169" s="111">
        <v>27.305757999420148</v>
      </c>
      <c r="AF169" s="111">
        <v>75.696563720703125</v>
      </c>
      <c r="AG169" s="111">
        <v>100</v>
      </c>
      <c r="AH169" s="111">
        <v>100</v>
      </c>
      <c r="AI169" s="111">
        <v>50.116455554962144</v>
      </c>
      <c r="AJ169" s="111">
        <v>96.758043766021729</v>
      </c>
      <c r="AK169" s="111">
        <v>54.54543828964232</v>
      </c>
      <c r="AL169" s="111">
        <v>0</v>
      </c>
      <c r="AM169" s="111">
        <v>0</v>
      </c>
      <c r="AN169" s="111">
        <v>87.179458141326904</v>
      </c>
      <c r="AO169" s="111">
        <v>75.80641508102417</v>
      </c>
      <c r="AP169" s="111">
        <v>24.49837923049925</v>
      </c>
      <c r="AQ169" s="111">
        <v>93.243217468261719</v>
      </c>
      <c r="AR169" s="111">
        <v>64.937865734100328</v>
      </c>
      <c r="AS169" s="111">
        <v>86.928105354309082</v>
      </c>
      <c r="AT169" s="111">
        <v>36.585903167724595</v>
      </c>
      <c r="AU169" s="111">
        <v>0</v>
      </c>
      <c r="AV169" s="111">
        <v>0</v>
      </c>
      <c r="AW169" s="111">
        <v>41.529810428619371</v>
      </c>
      <c r="AX169" s="111">
        <v>0</v>
      </c>
      <c r="AY169" s="111">
        <v>0.65240859985349364</v>
      </c>
      <c r="AZ169" s="111">
        <v>23.870742321014387</v>
      </c>
      <c r="BA169" s="111">
        <v>46.101546287536607</v>
      </c>
      <c r="BB169" s="111">
        <v>0</v>
      </c>
      <c r="BC169" s="111">
        <v>0</v>
      </c>
      <c r="BD169" s="111">
        <v>59.871590137481675</v>
      </c>
      <c r="BE169" s="111">
        <v>0</v>
      </c>
      <c r="BF169" s="111">
        <v>14.92837667465208</v>
      </c>
      <c r="BG169" s="46"/>
    </row>
    <row r="170" spans="1:62" x14ac:dyDescent="0.2">
      <c r="A170" s="4" t="s">
        <v>431</v>
      </c>
      <c r="B170" s="46">
        <v>10.130000000000001</v>
      </c>
      <c r="C170" s="4">
        <v>4</v>
      </c>
      <c r="D170" s="4" t="s">
        <v>114</v>
      </c>
      <c r="E170" s="4" t="s">
        <v>539</v>
      </c>
      <c r="F170" s="4">
        <v>2023</v>
      </c>
      <c r="G170" s="13" t="s">
        <v>532</v>
      </c>
      <c r="H170" s="4" t="s">
        <v>540</v>
      </c>
      <c r="I170" s="111">
        <v>100</v>
      </c>
      <c r="J170" s="111">
        <v>0</v>
      </c>
      <c r="K170" s="111">
        <v>100</v>
      </c>
      <c r="L170" s="111">
        <v>100</v>
      </c>
      <c r="M170" s="111">
        <v>0</v>
      </c>
      <c r="N170" s="111">
        <v>100</v>
      </c>
      <c r="O170" s="111">
        <v>4.2643308639526154</v>
      </c>
      <c r="P170" s="111">
        <v>0</v>
      </c>
      <c r="Q170" s="111">
        <v>100</v>
      </c>
      <c r="R170" s="111">
        <v>100</v>
      </c>
      <c r="S170" s="111">
        <v>100</v>
      </c>
      <c r="T170" s="111">
        <v>0</v>
      </c>
      <c r="U170" s="111">
        <v>100</v>
      </c>
      <c r="V170" s="111">
        <v>22.620177268981916</v>
      </c>
      <c r="W170" s="111">
        <v>76.227760314941406</v>
      </c>
      <c r="X170" s="111">
        <v>100</v>
      </c>
      <c r="Y170" s="111">
        <v>10.49945354461668</v>
      </c>
      <c r="Z170" s="111">
        <v>100</v>
      </c>
      <c r="AA170" s="111">
        <v>0</v>
      </c>
      <c r="AB170" s="111">
        <v>0</v>
      </c>
      <c r="AC170" s="111">
        <v>54.920768737792955</v>
      </c>
      <c r="AD170" s="111">
        <v>0</v>
      </c>
      <c r="AE170" s="111">
        <v>76.525843143463135</v>
      </c>
      <c r="AF170" s="111">
        <v>25.738334655761701</v>
      </c>
      <c r="AG170" s="111">
        <v>0</v>
      </c>
      <c r="AH170" s="111">
        <v>100</v>
      </c>
      <c r="AI170" s="111">
        <v>61.584627628326402</v>
      </c>
      <c r="AJ170" s="111">
        <v>100</v>
      </c>
      <c r="AK170" s="111">
        <v>100</v>
      </c>
      <c r="AL170" s="111">
        <v>43.398416042327867</v>
      </c>
      <c r="AM170" s="111">
        <v>0</v>
      </c>
      <c r="AN170" s="111">
        <v>0</v>
      </c>
      <c r="AO170" s="111">
        <v>0</v>
      </c>
      <c r="AP170" s="111">
        <v>21.963930130004865</v>
      </c>
      <c r="AQ170" s="111">
        <v>100</v>
      </c>
      <c r="AR170" s="111">
        <v>82.572019100189209</v>
      </c>
      <c r="AS170" s="111">
        <v>0</v>
      </c>
      <c r="AT170" s="111">
        <v>77.315008640289307</v>
      </c>
      <c r="AU170" s="111">
        <v>73.834395408630357</v>
      </c>
      <c r="AV170" s="111">
        <v>28.571403026580793</v>
      </c>
      <c r="AW170" s="111">
        <v>100</v>
      </c>
      <c r="AX170" s="111">
        <v>100</v>
      </c>
      <c r="AY170" s="111">
        <v>50.381636619567857</v>
      </c>
      <c r="AZ170" s="111">
        <v>0</v>
      </c>
      <c r="BA170" s="111">
        <v>100</v>
      </c>
      <c r="BB170" s="111">
        <v>0</v>
      </c>
      <c r="BC170" s="111">
        <v>100</v>
      </c>
      <c r="BD170" s="111">
        <v>100</v>
      </c>
      <c r="BE170" s="111">
        <v>0</v>
      </c>
      <c r="BF170" s="111">
        <v>100</v>
      </c>
      <c r="BG170" s="46"/>
    </row>
    <row r="171" spans="1:62" x14ac:dyDescent="0.2">
      <c r="B171" s="46"/>
      <c r="G171" s="13"/>
    </row>
    <row r="183" spans="9:11" x14ac:dyDescent="0.2">
      <c r="I183" s="57"/>
      <c r="J183" s="57"/>
      <c r="K183" s="57"/>
    </row>
  </sheetData>
  <sheetProtection formatCells="0" formatColumns="0" formatRows="0" sort="0" autoFilter="0" pivotTables="0"/>
  <autoFilter ref="A1:BF170" xr:uid="{26E9E851-5455-4825-8036-ADF7F89EC062}"/>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7F3E8527936B4F9A65C7F93D1997E8" ma:contentTypeVersion="16" ma:contentTypeDescription="Create a new document." ma:contentTypeScope="" ma:versionID="219364369afe4e5fea6490904df69ca2">
  <xsd:schema xmlns:xsd="http://www.w3.org/2001/XMLSchema" xmlns:xs="http://www.w3.org/2001/XMLSchema" xmlns:p="http://schemas.microsoft.com/office/2006/metadata/properties" xmlns:ns2="49ae096c-fe8a-4f51-8f19-be1d2fee7264" xmlns:ns3="ba393f13-8f4b-43d9-a5a2-98a4ece363f3" targetNamespace="http://schemas.microsoft.com/office/2006/metadata/properties" ma:root="true" ma:fieldsID="540b0062fd9a9ada8fbc0aea80053d5e" ns2:_="" ns3:_="">
    <xsd:import namespace="49ae096c-fe8a-4f51-8f19-be1d2fee7264"/>
    <xsd:import namespace="ba393f13-8f4b-43d9-a5a2-98a4ece363f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ae096c-fe8a-4f51-8f19-be1d2fee72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843c308-30fd-40ec-b059-5ba54149ed0f"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Details" ma:index="22" nillable="true" ma:displayName="Details" ma:format="Dropdown" ma:internalName="Details">
      <xsd:simpleType>
        <xsd:restriction base="dms:Text">
          <xsd:maxLength value="255"/>
        </xsd:restriction>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393f13-8f4b-43d9-a5a2-98a4ece363f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802b06ca-7553-4730-9877-9380c89c4471}" ma:internalName="TaxCatchAll" ma:showField="CatchAllData" ma:web="ba393f13-8f4b-43d9-a5a2-98a4ece363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a393f13-8f4b-43d9-a5a2-98a4ece363f3" xsi:nil="true"/>
    <Details xmlns="49ae096c-fe8a-4f51-8f19-be1d2fee7264" xsi:nil="true"/>
    <lcf76f155ced4ddcb4097134ff3c332f xmlns="49ae096c-fe8a-4f51-8f19-be1d2fee726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687C80B-D638-4CD0-839D-C8E2143617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ae096c-fe8a-4f51-8f19-be1d2fee7264"/>
    <ds:schemaRef ds:uri="ba393f13-8f4b-43d9-a5a2-98a4ece363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B71332-413B-40D9-B3C9-D7F31F6C9BBB}">
  <ds:schemaRefs>
    <ds:schemaRef ds:uri="http://schemas.microsoft.com/sharepoint/v3/contenttype/forms"/>
  </ds:schemaRefs>
</ds:datastoreItem>
</file>

<file path=customXml/itemProps3.xml><?xml version="1.0" encoding="utf-8"?>
<ds:datastoreItem xmlns:ds="http://schemas.openxmlformats.org/officeDocument/2006/customXml" ds:itemID="{C0665043-7375-47BA-A4BF-44C2BD0223CF}">
  <ds:schemaRefs>
    <ds:schemaRef ds:uri="http://schemas.microsoft.com/office/2006/metadata/properties"/>
    <ds:schemaRef ds:uri="http://schemas.microsoft.com/office/infopath/2007/PartnerControls"/>
    <ds:schemaRef ds:uri="ba393f13-8f4b-43d9-a5a2-98a4ece363f3"/>
    <ds:schemaRef ds:uri="49ae096c-fe8a-4f51-8f19-be1d2fee7264"/>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Read Me</vt:lpstr>
      <vt:lpstr>Raw Data</vt:lpstr>
      <vt:lpstr>Normalized Scores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Manotas</dc:creator>
  <cp:keywords/>
  <dc:description/>
  <cp:lastModifiedBy>Audra Martinmerrick</cp:lastModifiedBy>
  <cp:revision/>
  <dcterms:created xsi:type="dcterms:W3CDTF">2024-09-11T04:17:10Z</dcterms:created>
  <dcterms:modified xsi:type="dcterms:W3CDTF">2024-09-17T16:24:55Z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0x010100357F3E8527936B4F9A65C7F93D1997E8</vt:lpwstr>
  </property>
</Properties>
</file>